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o8etWdY+UL/C2s23jnEZujeK5WqWCT6e7jTjjp6FWD4="/>
    </ext>
  </extLst>
</workbook>
</file>

<file path=xl/sharedStrings.xml><?xml version="1.0" encoding="utf-8"?>
<sst xmlns="http://schemas.openxmlformats.org/spreadsheetml/2006/main" count="95" uniqueCount="93">
  <si>
    <t>Anexa nr. 6 la Decizia IES-DEC nr. ___ / __________</t>
  </si>
  <si>
    <r>
      <rPr>
        <rFont val="Arial"/>
        <b/>
        <color rgb="FF000000"/>
        <sz val="12.0"/>
      </rPr>
      <t xml:space="preserve">Bugetul de venituri și cheltuieli
</t>
    </r>
    <r>
      <rPr>
        <rFont val="Arial"/>
        <b val="0"/>
        <color rgb="FF000000"/>
        <sz val="10.0"/>
      </rPr>
      <t xml:space="preserve">Programul </t>
    </r>
    <r>
      <rPr>
        <rFont val="Arial"/>
        <b val="0"/>
        <color rgb="FF000000"/>
        <sz val="10.0"/>
      </rPr>
      <t>Cultura în prezent</t>
    </r>
    <r>
      <rPr>
        <rFont val="Arial"/>
        <b val="0"/>
        <color rgb="FF000000"/>
        <sz val="10.0"/>
      </rPr>
      <t>, derulat de Centrul de Proiecte al Municipiului Timișoara în</t>
    </r>
    <r>
      <rPr>
        <rFont val="Arial"/>
        <b val="0"/>
        <color rgb="FF000000"/>
        <sz val="10.0"/>
      </rPr>
      <t xml:space="preserve"> anul 2025</t>
    </r>
  </si>
  <si>
    <t>Titlul proiectului cultural:</t>
  </si>
  <si>
    <t xml:space="preserve">Denumirea solicitantului: </t>
  </si>
  <si>
    <t xml:space="preserve">Perioada de implementare/durata proiectului: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</si>
  <si>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</si>
  <si>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</si>
  <si>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</si>
  <si>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0.0"/>
      </rPr>
      <t xml:space="preserve">Valoarea contribuţiei, </t>
    </r>
    <r>
      <rPr>
        <rFont val="Arial"/>
        <color rgb="FF000000"/>
        <sz val="10.0"/>
      </rPr>
      <t>în RON</t>
    </r>
  </si>
  <si>
    <t>% din valoarea totală</t>
  </si>
  <si>
    <t>TOTAL VENITURI, din care:</t>
  </si>
  <si>
    <t>1. Finanţare nerambursabilă solicitată</t>
  </si>
  <si>
    <r>
      <rPr>
        <rFont val="Arial"/>
        <color rgb="FF000000"/>
        <sz val="10.0"/>
      </rPr>
      <t xml:space="preserve">2. Surse </t>
    </r>
    <r>
      <rPr>
        <rFont val="Arial"/>
        <color rgb="FF000000"/>
        <sz val="10.0"/>
      </rPr>
      <t>complementare de finanțare</t>
    </r>
  </si>
  <si>
    <t>2.1. Contracte de finanțare a proiectului cultural cu alte autorități finanțatoare</t>
  </si>
  <si>
    <t>2.2. Alte surse complementare de finanțare</t>
  </si>
  <si>
    <t xml:space="preserve">       2.2.1. Venituri generate în proiect (max.20% din bugetul total)
(de ex.vânzarea biletelor de intrare, perceperea unei taxe de participare, vânzarea cărților, publicațiilor și/sau a altor produse culturale etc)</t>
  </si>
  <si>
    <t xml:space="preserve">       2.2.2. Venituri din activități de voluntariat, cuantificabile prin raportare la valoarea salariului de bază minim brut garantat în plată pentru fiecare contract de voluntariat.</t>
  </si>
  <si>
    <t xml:space="preserve">       2.2.3. Excedentul rezultat din activitatea curentă a beneficiarului, contracte de sponsorizare, donații etc</t>
  </si>
  <si>
    <r>
      <rPr>
        <rFont val="Arial"/>
        <color theme="1"/>
      </rPr>
      <t xml:space="preserve">! Atenție:
- Valoarea surselor complementare de finanțare de la punctul 2 din secțiunea de venituri de mai sus va corespunde cu valoarea surselor complementare de finanțare din </t>
    </r>
    <r>
      <rPr>
        <rFont val="Arial"/>
        <color theme="1"/>
      </rPr>
      <t>formularul online de aplicare (Anexa 5) și din cererea de finanțare (Anexa 5.1);</t>
    </r>
    <r>
      <rPr>
        <rFont val="Arial"/>
        <color theme="1"/>
      </rPr>
      <t xml:space="preserve">
- Veniturile generate în cadrul proiectului nu vor depăși 20% din bugetul total al acestuia, iar aceste sume vor fi cheltuite integral în cadrul proiectului, pe durata derulării acestuia. În caz contrar, întregul proiect va fi calificat drept activitate economică și va deveni neeligibil pentru finanțare nerambursabilă. Acestea vor fi obligatoriu evidențiate separat la capitolul venituri din prezentul buget și din raportul financiar (</t>
    </r>
    <r>
      <rPr>
        <rFont val="Arial"/>
        <color theme="1"/>
      </rPr>
      <t>Anexa 20</t>
    </r>
    <r>
      <rPr>
        <rFont val="Arial"/>
        <color theme="1"/>
      </rPr>
      <t xml:space="preserve">)
- Taxa pe valoarea adăugată aferentă cheltuielilor eligibile este eligibilă doar în cazul aplicanților neplătitori de TVA. Nu sunt eligibile cheltuielile cu alte taxe pentru niciun fel de aplicant. Ca excepție, sunt eligibile taxele aferente cazării și transportului pentru personalul, participanții, invitații sau beneficiarii proiectului (cu încadrarea în limita maximă aprobată, potrivit prevederilor legale aplicabile, pentru invitații secretarilor generali ai ministerelor).
</t>
    </r>
    <r>
      <rPr>
        <rFont val="Arial"/>
        <color theme="1"/>
      </rPr>
      <t>-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</si>
  <si>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</si>
  <si>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</si>
  <si>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</si>
  <si>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</si>
  <si>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</si>
  <si>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</si>
  <si>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</si>
  <si>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Verificare încadrare în procente maxime</t>
  </si>
  <si>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</si>
  <si>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</si>
  <si>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t>
    </r>
    <r>
      <rPr>
        <rFont val="Arial"/>
        <b val="0"/>
        <color theme="1"/>
        <sz val="10.0"/>
      </rPr>
      <t xml:space="preserve">(drepturi de autor/drepturi conexe în temeiul Legii nr.8/1996 actualizată):
</t>
    </r>
    <r>
      <rPr>
        <rFont val="Arial"/>
        <b val="0"/>
        <i/>
        <color rgb="FF666666"/>
        <sz val="10.0"/>
      </rPr>
      <t xml:space="preserve">&lt;&lt;&lt; inserați rânduri noi pentru detaliere; pt. păstrarea formulelor de calcul se vor insera rânduri noi </t>
    </r>
    <r>
      <rPr>
        <rFont val="Arial"/>
        <b/>
        <i/>
        <color rgb="FF666666"/>
        <sz val="10.0"/>
      </rPr>
      <t xml:space="preserve">doar între </t>
    </r>
    <r>
      <rPr>
        <rFont val="Arial"/>
        <b val="0"/>
        <i/>
        <color rgb="FF666666"/>
        <sz val="10.0"/>
      </rPr>
      <t>rândurile existente, respectiv nu înainte de 1.1 sau după 1.3. &gt;&gt;&gt;</t>
    </r>
  </si>
  <si>
    <t>1.1. de ex. Curator expoziție</t>
  </si>
  <si>
    <t>contract</t>
  </si>
  <si>
    <t>1.2. ...</t>
  </si>
  <si>
    <t>1.3. ...</t>
  </si>
  <si>
    <t>2. Cheltuieli de realizare a proiectului cultural, din care:</t>
  </si>
  <si>
    <t>2.1. cheltuieli materiale directe, inclusiv, dar fără a se limita la acestea, cheltuieli cu materiale consumabile, materiale auxiliare, materiale de natura obiectelor de inventar</t>
  </si>
  <si>
    <t>2.2. realizare studii, cercetări (doar în cazul proiectelor de cercetare în domeniul culturii)</t>
  </si>
  <si>
    <t>2.3. închirieri de spaţii, materiale, echipamente și altele asemenea (standuri, vitrine, simeze etc)</t>
  </si>
  <si>
    <r>
      <rPr>
        <rFont val="Arial"/>
        <color theme="1"/>
        <sz val="10.0"/>
      </rPr>
      <t>2.4. cheltuieli de protocol (</t>
    </r>
    <r>
      <rPr>
        <rFont val="Arial"/>
        <color rgb="FF0000FF"/>
        <sz val="10.0"/>
      </rPr>
      <t>cheltuieli cu caracter ocazional: mese festive, mici cadouri etc</t>
    </r>
    <r>
      <rPr>
        <rFont val="Arial"/>
        <color theme="1"/>
        <sz val="10.0"/>
      </rPr>
      <t>)</t>
    </r>
  </si>
  <si>
    <t xml:space="preserve">2.5. cheltuieli cu transportul de bunuri </t>
  </si>
  <si>
    <t>2.6. cheltuieli pentru consultanță de specialitate</t>
  </si>
  <si>
    <t>2.7. cheltuieli pentru organizarea de evenimente</t>
  </si>
  <si>
    <t xml:space="preserve">     2.7.1.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t>
  </si>
  <si>
    <t xml:space="preserve">     2.7.2. producție tehnică evenimente (servicii deservire scenotehnică, sunet, lumini, video etc)</t>
  </si>
  <si>
    <t xml:space="preserve">     2.7.3. alte cheltuieli pentru organizarea de evenimente</t>
  </si>
  <si>
    <t>2.8. cheltuieli de comunicare, promovare și mediere culturală</t>
  </si>
  <si>
    <r>
      <rPr>
        <rFont val="Arial"/>
        <color rgb="FF000000"/>
        <sz val="10.0"/>
      </rPr>
      <t xml:space="preserve">    2.8.1. servicii PR, relații media </t>
    </r>
    <r>
      <rPr>
        <rFont val="Arial"/>
        <color rgb="FF000000"/>
        <sz val="10.0"/>
      </rPr>
      <t xml:space="preserve">și mediere culturală </t>
    </r>
  </si>
  <si>
    <t xml:space="preserve">    2.8.2. servicii copywriting, traduceri și editări</t>
  </si>
  <si>
    <r>
      <rPr>
        <rFont val="Arial"/>
        <color rgb="FF000000"/>
        <sz val="10.0"/>
      </rPr>
      <t xml:space="preserve">    2.8.3. materiale promoționale, informative (afișe, banere, </t>
    </r>
    <r>
      <rPr>
        <rFont val="Arial"/>
        <i/>
        <color rgb="FF000000"/>
        <sz val="10.0"/>
      </rPr>
      <t>mesh</t>
    </r>
    <r>
      <rPr>
        <rFont val="Arial"/>
        <color rgb="FF000000"/>
        <sz val="10.0"/>
      </rPr>
      <t>-uri,</t>
    </r>
    <r>
      <rPr>
        <rFont val="Arial"/>
        <i/>
        <color rgb="FF000000"/>
        <sz val="10.0"/>
      </rPr>
      <t xml:space="preserve"> roll-up</t>
    </r>
    <r>
      <rPr>
        <rFont val="Arial"/>
        <color rgb="FF000000"/>
        <sz val="10.0"/>
      </rPr>
      <t xml:space="preserve">-uri, alte materiale promoționale) </t>
    </r>
    <r>
      <rPr>
        <rFont val="Arial"/>
        <color rgb="FF000000"/>
        <sz val="10.0"/>
      </rPr>
      <t xml:space="preserve">și pentru medierea culturală (ghiduri, publicații, broșuri, pliante etc) </t>
    </r>
  </si>
  <si>
    <r>
      <rPr>
        <rFont val="Arial"/>
        <color rgb="FF000000"/>
        <sz val="10.0"/>
      </rPr>
      <t xml:space="preserve">    2.8.4. servicii de înregistrare, producție și difuzare audio-video pentru informare, promovare, documentare </t>
    </r>
    <r>
      <rPr>
        <rFont val="Arial"/>
        <color rgb="FF000000"/>
        <sz val="10.0"/>
      </rPr>
      <t xml:space="preserve">și mediere culturală </t>
    </r>
  </si>
  <si>
    <t xml:space="preserve">    2.8.5. servicii de achiziții media (inclusiv rețele de socializare și rețele digitale) </t>
  </si>
  <si>
    <t xml:space="preserve">    2.8.6. alte cheltuieli pentru realizarea medierii culturale (produse, materiale) </t>
  </si>
  <si>
    <t>2.9. cheltuieli pentru realizarea de tipărituri (broșuri, cărți, albume, cataloage și altele asemenea; altele decât cele de la punctul 2.8)</t>
  </si>
  <si>
    <r>
      <rPr>
        <rFont val="Arial"/>
        <color theme="1"/>
        <sz val="10.0"/>
      </rPr>
      <t xml:space="preserve">2.10. cheltuieli cu lucrări care nu necesită autorizație de construire 
</t>
    </r>
    <r>
      <rPr>
        <rFont val="Arial"/>
        <color rgb="FF0000FF"/>
        <sz val="10.0"/>
      </rPr>
      <t>(maximum 10% din totalul finanțării nerambursabile)</t>
    </r>
  </si>
  <si>
    <t>2.11. alte cheltuieli cu servicii executate de terți</t>
  </si>
  <si>
    <r>
      <rPr>
        <rFont val="Arial"/>
        <b/>
        <color theme="1"/>
        <sz val="10.0"/>
      </rPr>
      <t xml:space="preserve">3. Cheltuieli pentru cazarea, masa, transportul intern și internațional </t>
    </r>
    <r>
      <rPr>
        <rFont val="Arial"/>
        <b val="0"/>
        <color theme="1"/>
        <sz val="10.0"/>
      </rPr>
      <t xml:space="preserve">al personalului, participanților, invitaților sau beneficiarilor proiectului </t>
    </r>
    <r>
      <rPr>
        <rFont val="Arial"/>
        <b val="0"/>
        <color rgb="FF0000FF"/>
        <sz val="10.0"/>
      </rPr>
      <t>care se deplasează în Timișoara;</t>
    </r>
  </si>
  <si>
    <t>3.1. cazare</t>
  </si>
  <si>
    <r>
      <rPr>
        <rFont val="Arial"/>
        <color theme="1"/>
        <sz val="10.0"/>
      </rPr>
      <t>3.2. diurnă</t>
    </r>
    <r>
      <rPr>
        <rFont val="Arial"/>
        <color rgb="FF0000FF"/>
        <sz val="10.0"/>
      </rPr>
      <t xml:space="preserve"> (pentru deplasările angajaților cu carte de muncă a beneficiarului), </t>
    </r>
    <r>
      <rPr>
        <rFont val="Arial"/>
        <color theme="1"/>
        <sz val="10.0"/>
      </rPr>
      <t xml:space="preserve">mese </t>
    </r>
    <r>
      <rPr>
        <rFont val="Arial"/>
        <color rgb="FF0000FF"/>
        <sz val="10.0"/>
      </rPr>
      <t xml:space="preserve">(105 lei/zi, pentru persoane care se deplasează în Timișoara pentru participare/implementarea proiectului) </t>
    </r>
  </si>
  <si>
    <t>3.3. cheltuieli de transport intern şi/sau internaţional</t>
  </si>
  <si>
    <r>
      <rPr>
        <rFont val="Arial"/>
        <b/>
        <color theme="1"/>
        <sz val="10.0"/>
      </rPr>
      <t>4. Cheltuieli cu personalul, inclusiv contribuțiile sociale obligatorii și impozitul pe venit aferente salariilor</t>
    </r>
    <r>
      <rPr>
        <rFont val="Arial"/>
        <color rgb="FF0000FF"/>
        <sz val="10.0"/>
      </rPr>
      <t xml:space="preserve">
(maximum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pt. păstrarea formulelor de calcul se vor insera rânduri noi </t>
    </r>
    <r>
      <rPr>
        <rFont val="Arial"/>
        <b/>
        <i/>
        <color rgb="FF666666"/>
        <sz val="10.0"/>
      </rPr>
      <t>doar între</t>
    </r>
    <r>
      <rPr>
        <rFont val="Arial"/>
        <i/>
        <color rgb="FF666666"/>
        <sz val="10.0"/>
      </rPr>
      <t xml:space="preserve"> rândurile existente, respectiv nu înainte de 4.1 sau după 4.3. &gt;&gt;&gt;</t>
    </r>
  </si>
  <si>
    <t>4.1. ...</t>
  </si>
  <si>
    <t>contract de muncă</t>
  </si>
  <si>
    <t>4.2. ...</t>
  </si>
  <si>
    <t>4.3. ...</t>
  </si>
  <si>
    <r>
      <rPr>
        <rFont val="Arial"/>
        <b/>
        <color theme="1"/>
        <sz val="10.0"/>
      </rPr>
      <t xml:space="preserve">5. Cheltuieli indirecte, din care: 
</t>
    </r>
    <r>
      <rPr>
        <rFont val="Arial"/>
        <b val="0"/>
        <color rgb="FF0000FF"/>
        <sz val="10.0"/>
      </rPr>
      <t>(maximum 5% din totalul finanţării nerambursabile)</t>
    </r>
  </si>
  <si>
    <t>5.1. cheltuieli cu utilități (energie electrică, apă curentă, gaze naturale etc) și cheltuieli de întreținere</t>
  </si>
  <si>
    <t>5.2. cheltuieli cu chiria pentru biroul implicat în organizarea proiectului cultural</t>
  </si>
  <si>
    <t>5.3. cheltuieli pentru convorbiri telefonice</t>
  </si>
  <si>
    <t>5.4. cheltuieli pentru corespondenţă şi internet</t>
  </si>
  <si>
    <t>5.5. alte cheltuieli cu materiale consumabile asociate cu managementul proiectului 
(papetărie, toner, etc)</t>
  </si>
  <si>
    <r>
      <rPr>
        <rFont val="Arial"/>
        <b/>
        <color theme="1"/>
        <sz val="10.0"/>
      </rPr>
      <t xml:space="preserve">6. Cheltuieli cu achiziția de mijloace fixe:
</t>
    </r>
    <r>
      <rPr>
        <rFont val="Arial"/>
        <b val="0"/>
        <color rgb="FF0000FF"/>
        <sz val="10.0"/>
      </rPr>
      <t xml:space="preserve">(maximum 25% din totalul finanţării nerambursabile) </t>
    </r>
  </si>
  <si>
    <t>6.1. ...</t>
  </si>
  <si>
    <t>6.2. ...</t>
  </si>
  <si>
    <t>6.3. ...</t>
  </si>
  <si>
    <t>7. Alte cheltuieli specifice proiectului cultural, din care:</t>
  </si>
  <si>
    <t>7.1. cheltuieli cu premii</t>
  </si>
  <si>
    <t>7.2. contracte de voluntariat</t>
  </si>
  <si>
    <r>
      <rPr>
        <rFont val="Arial"/>
        <color rgb="FF000000"/>
        <sz val="10.0"/>
      </rPr>
      <t>7.3.</t>
    </r>
    <r>
      <rPr>
        <rFont val="Arial"/>
        <color rgb="FF000000"/>
        <sz val="10.0"/>
      </rPr>
      <t xml:space="preserve"> alte cheltuieli eligibile</t>
    </r>
  </si>
  <si>
    <t xml:space="preserve">TOTAL CHELTUIELI    </t>
  </si>
  <si>
    <t>Detaliere activități</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</si>
  <si>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</si>
  <si>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</si>
  <si>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</si>
  <si>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</si>
  <si>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</si>
  <si>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t>
  </si>
  <si>
    <t>Activitatea n</t>
  </si>
  <si>
    <r>
      <rPr>
        <rFont val="Arial"/>
        <b/>
        <color rgb="FF000000"/>
      </rPr>
      <t xml:space="preserve">TOTAL CHELTUIELI / ACTIVITĂȚI </t>
    </r>
    <r>
      <rPr>
        <rFont val="Arial"/>
        <b val="0"/>
        <i/>
        <color rgb="FF000000"/>
      </rPr>
      <t>(Acest total va corespunde cu totalul valorii finanțării nerambursabile de pe colona G de cheltuieli și cu totalul finanțării finanțării nerambursabile solicitate pe coloana E de venituri)</t>
    </r>
  </si>
  <si>
    <t>(Atenție! În costurile totale pentru realizarea activității vă rugăm să includeți și parte din costurile transversale pentru management, comunicare și promovare etc.)</t>
  </si>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</sst>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Calibri"/>
      <scheme val="minor"/>
    </font>
    <font>
      <sz val="10.0"/>
      <color theme="1"/>
      <name val="Arial"/>
    </font>
    <font>
      <b/>
      <sz val="12.0"/>
      <color rgb="FF000000"/>
      <name val="Arial"/>
    </font>
    <font>
      <color theme="1"/>
      <name val="Arial"/>
    </font>
    <font>
      <b/>
      <sz val="10.0"/>
      <color theme="1"/>
      <name val="Arial"/>
    </font>
    <font>
      <sz val="10.0"/>
      <color rgb="FF000000"/>
      <name val="Arial"/>
    </font>
    <font/>
    <font>
      <b/>
      <sz val="10.0"/>
      <color rgb="FF000000"/>
      <name val="Arial"/>
    </font>
    <font>
      <b/>
      <sz val="10.0"/>
      <color rgb="FF9900FF"/>
      <name val="Arial"/>
    </font>
    <font>
      <i/>
      <sz val="10.0"/>
      <color rgb="FF666666"/>
      <name val="Arial"/>
    </font>
    <font>
      <i/>
      <sz val="10.0"/>
      <color rgb="FF000000"/>
      <name val="Arial"/>
    </font>
    <font>
      <sz val="10.0"/>
      <color rgb="FF0000FF"/>
      <name val="Arial"/>
    </font>
    <font>
      <sz val="10.0"/>
      <color rgb="FFFF0000"/>
      <name val="Arial"/>
    </font>
    <font>
      <b/>
      <sz val="11.0"/>
      <color rgb="FF000000"/>
      <name val="Arial"/>
    </font>
    <font>
      <sz val="11.0"/>
      <color rgb="FF000000"/>
      <name val="Arial"/>
    </font>
    <font>
      <b/>
      <sz val="10.0"/>
      <color rgb="FFFF0000"/>
      <name val="Arial"/>
    </font>
    <font>
      <sz val="10.0"/>
      <color rgb="FF434343"/>
      <name val="Arial"/>
    </font>
    <font>
      <i/>
      <sz val="10.0"/>
      <color rgb="FF434343"/>
      <name val="Arial"/>
    </font>
    <font>
      <b/>
      <color rgb="FF000000"/>
      <name val="Arial"/>
    </font>
    <font>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44">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top style="thin">
        <color rgb="FF000000"/>
      </top>
    </border>
    <border>
      <left style="medium">
        <color rgb="FF000000"/>
      </left>
      <right style="medium">
        <color rgb="FF000000"/>
      </right>
      <top style="medium">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right style="medium">
        <color rgb="FF000000"/>
      </right>
      <bottom style="thin">
        <color rgb="FF000000"/>
      </bottom>
    </border>
    <border>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style="medium">
        <color rgb="FF000000"/>
      </left>
      <right style="medium">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rder>
    <border>
      <left style="thin">
        <color rgb="FF000000"/>
      </left>
    </border>
    <border>
      <right style="thin">
        <color rgb="FF000000"/>
      </right>
    </border>
    <border>
      <right style="medium">
        <color rgb="FF000000"/>
      </right>
    </border>
    <border>
      <right style="medium">
        <color rgb="FF000000"/>
      </right>
      <bottom style="thin">
        <color rgb="FF000000"/>
      </bottom>
    </border>
    <border>
      <left style="thin">
        <color rgb="FF000000"/>
      </left>
      <top/>
      <bottom style="thin">
        <color rgb="FF000000"/>
      </bottom>
    </border>
    <border>
      <top/>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shrinkToFit="0" vertical="bottom"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readingOrder="0" shrinkToFit="0" vertical="center" wrapText="1"/>
    </xf>
    <xf borderId="0" fillId="0" fontId="3"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4" numFmtId="0" xfId="0" applyAlignment="1" applyBorder="1" applyFont="1">
      <alignment shrinkToFit="0" vertical="center" wrapText="1"/>
    </xf>
    <xf borderId="4" fillId="0" fontId="6" numFmtId="0" xfId="0" applyBorder="1" applyFont="1"/>
    <xf borderId="5" fillId="3" fontId="7" numFmtId="0" xfId="0" applyAlignment="1" applyBorder="1" applyFill="1" applyFont="1">
      <alignment horizontal="left" shrinkToFit="0" vertical="center" wrapText="1"/>
    </xf>
    <xf borderId="6" fillId="0" fontId="6" numFmtId="0" xfId="0" applyBorder="1" applyFont="1"/>
    <xf borderId="7" fillId="0" fontId="6" numFmtId="0" xfId="0" applyBorder="1" applyFont="1"/>
    <xf borderId="5" fillId="0" fontId="1" numFmtId="0" xfId="0" applyAlignment="1" applyBorder="1" applyFont="1">
      <alignment horizontal="left" shrinkToFit="0" vertical="center" wrapText="1"/>
    </xf>
    <xf borderId="8" fillId="0" fontId="5" numFmtId="4" xfId="0" applyAlignment="1" applyBorder="1" applyFont="1" applyNumberFormat="1">
      <alignment horizontal="center" shrinkToFit="0" vertical="center" wrapText="1"/>
    </xf>
    <xf borderId="8" fillId="0" fontId="1" numFmtId="4" xfId="0" applyAlignment="1" applyBorder="1" applyFont="1" applyNumberFormat="1">
      <alignment horizontal="center" shrinkToFit="0" vertical="center" wrapText="1"/>
    </xf>
    <xf borderId="5" fillId="3" fontId="4" numFmtId="0" xfId="0" applyAlignment="1" applyBorder="1" applyFont="1">
      <alignment horizontal="left" shrinkToFit="0" vertical="center" wrapText="1"/>
    </xf>
    <xf borderId="8" fillId="3" fontId="4" numFmtId="4" xfId="0" applyAlignment="1" applyBorder="1" applyFont="1" applyNumberFormat="1">
      <alignment horizontal="center" shrinkToFit="0" vertical="center" wrapText="1"/>
    </xf>
    <xf borderId="8" fillId="3" fontId="4" numFmtId="10" xfId="0" applyAlignment="1" applyBorder="1" applyFont="1" applyNumberFormat="1">
      <alignment horizontal="center" shrinkToFit="0" vertical="center" wrapText="1"/>
    </xf>
    <xf borderId="0" fillId="0" fontId="4" numFmtId="4" xfId="0" applyAlignment="1" applyFont="1" applyNumberFormat="1">
      <alignment horizontal="center" shrinkToFit="0" vertical="center" wrapText="1"/>
    </xf>
    <xf borderId="0" fillId="0" fontId="4" numFmtId="4" xfId="0" applyAlignment="1" applyFont="1" applyNumberFormat="1">
      <alignment shrinkToFit="0" vertical="center" wrapText="1"/>
    </xf>
    <xf borderId="0" fillId="0" fontId="4" numFmtId="9" xfId="0" applyAlignment="1" applyFont="1" applyNumberFormat="1">
      <alignment horizontal="center" shrinkToFit="0" vertical="center" wrapText="1"/>
    </xf>
    <xf borderId="5" fillId="3" fontId="1" numFmtId="0" xfId="0" applyAlignment="1" applyBorder="1" applyFont="1">
      <alignment horizontal="left" shrinkToFit="0" vertical="center" wrapText="1"/>
    </xf>
    <xf borderId="8" fillId="3" fontId="7" numFmtId="10" xfId="0" applyAlignment="1" applyBorder="1" applyFont="1" applyNumberFormat="1">
      <alignment horizontal="center" shrinkToFit="0" vertical="center" wrapText="1"/>
    </xf>
    <xf borderId="0" fillId="0" fontId="8" numFmtId="4" xfId="0" applyAlignment="1" applyFont="1" applyNumberFormat="1">
      <alignment horizontal="center" shrinkToFit="0" vertical="center" wrapText="1"/>
    </xf>
    <xf borderId="5" fillId="3" fontId="5" numFmtId="0" xfId="0" applyAlignment="1" applyBorder="1" applyFont="1">
      <alignment horizontal="left" shrinkToFit="0" vertical="center" wrapText="1"/>
    </xf>
    <xf borderId="8" fillId="3" fontId="7" numFmtId="4" xfId="0" applyAlignment="1" applyBorder="1" applyFont="1" applyNumberFormat="1">
      <alignment horizontal="center" shrinkToFit="0" vertical="center" wrapText="1"/>
    </xf>
    <xf borderId="5" fillId="0" fontId="5" numFmtId="0" xfId="0" applyAlignment="1" applyBorder="1" applyFont="1">
      <alignment horizontal="left" shrinkToFit="0" vertical="center" wrapText="1"/>
    </xf>
    <xf borderId="8" fillId="2" fontId="5" numFmtId="4" xfId="0" applyAlignment="1" applyBorder="1" applyFont="1" applyNumberFormat="1">
      <alignment horizontal="center" shrinkToFit="0" vertical="center" wrapText="1"/>
    </xf>
    <xf borderId="8" fillId="0" fontId="9" numFmtId="10" xfId="0" applyAlignment="1" applyBorder="1" applyFont="1" applyNumberFormat="1">
      <alignment horizontal="center" shrinkToFit="0" vertical="center" wrapText="1"/>
    </xf>
    <xf borderId="9" fillId="0" fontId="5" numFmtId="0" xfId="0" applyAlignment="1" applyBorder="1" applyFont="1">
      <alignment horizontal="left" shrinkToFit="0" vertical="center" wrapText="1"/>
    </xf>
    <xf borderId="10" fillId="0" fontId="6" numFmtId="0" xfId="0" applyBorder="1" applyFont="1"/>
    <xf borderId="11" fillId="0" fontId="6" numFmtId="0" xfId="0" applyBorder="1" applyFont="1"/>
    <xf borderId="12" fillId="0" fontId="5" numFmtId="4" xfId="0" applyAlignment="1" applyBorder="1" applyFont="1" applyNumberFormat="1">
      <alignment horizontal="center" shrinkToFit="0" vertical="center" wrapText="1"/>
    </xf>
    <xf borderId="12" fillId="0" fontId="9" numFmtId="10" xfId="0" applyAlignment="1" applyBorder="1" applyFont="1" applyNumberFormat="1">
      <alignment horizontal="center" shrinkToFit="0" vertical="center" wrapText="1"/>
    </xf>
    <xf borderId="9" fillId="0" fontId="10" numFmtId="0" xfId="0" applyAlignment="1" applyBorder="1" applyFont="1">
      <alignment horizontal="left" shrinkToFit="0" vertical="center" wrapText="1"/>
    </xf>
    <xf borderId="12" fillId="2" fontId="10" numFmtId="4" xfId="0" applyAlignment="1" applyBorder="1" applyFont="1" applyNumberFormat="1">
      <alignment horizontal="center" shrinkToFit="0" vertical="center" wrapText="1"/>
    </xf>
    <xf borderId="8" fillId="0" fontId="11" numFmtId="9" xfId="0" applyAlignment="1" applyBorder="1" applyFont="1" applyNumberFormat="1">
      <alignment horizontal="center" shrinkToFit="0" vertical="center" wrapText="1"/>
    </xf>
    <xf borderId="5" fillId="0" fontId="10" numFmtId="0" xfId="0" applyAlignment="1" applyBorder="1" applyFont="1">
      <alignment horizontal="left" shrinkToFit="0" vertical="center" wrapText="1"/>
    </xf>
    <xf borderId="8" fillId="2" fontId="10" numFmtId="4"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11" numFmtId="0" xfId="0" applyAlignment="1" applyFont="1">
      <alignment horizontal="left" shrinkToFit="0" vertical="center" wrapText="1"/>
    </xf>
    <xf borderId="0" fillId="0" fontId="12" numFmtId="0" xfId="0" applyFont="1"/>
    <xf borderId="0" fillId="0" fontId="5" numFmtId="0" xfId="0" applyAlignment="1" applyFont="1">
      <alignment shrinkToFit="0" vertical="center" wrapText="1"/>
    </xf>
    <xf borderId="12" fillId="4" fontId="13" numFmtId="0" xfId="0" applyAlignment="1" applyBorder="1" applyFill="1" applyFont="1">
      <alignment horizontal="left" shrinkToFit="0" vertical="center" wrapText="1"/>
    </xf>
    <xf borderId="12" fillId="4" fontId="13" numFmtId="0" xfId="0" applyAlignment="1" applyBorder="1" applyFont="1">
      <alignment horizontal="center" shrinkToFit="0" vertical="center" wrapText="1"/>
    </xf>
    <xf borderId="13" fillId="4" fontId="13" numFmtId="4" xfId="0" applyAlignment="1" applyBorder="1" applyFont="1" applyNumberFormat="1">
      <alignment horizontal="center" shrinkToFit="0" vertical="center" wrapText="1"/>
    </xf>
    <xf borderId="14" fillId="4" fontId="13" numFmtId="4" xfId="0" applyAlignment="1" applyBorder="1" applyFont="1" applyNumberFormat="1">
      <alignment horizontal="center" shrinkToFit="0" vertical="center" wrapText="1"/>
    </xf>
    <xf borderId="15" fillId="4" fontId="13" numFmtId="4" xfId="0" applyAlignment="1" applyBorder="1" applyFont="1" applyNumberFormat="1">
      <alignment horizontal="center" shrinkToFit="0" vertical="center" wrapText="1"/>
    </xf>
    <xf borderId="9" fillId="4" fontId="13" numFmtId="4" xfId="0" applyAlignment="1" applyBorder="1" applyFont="1" applyNumberFormat="1">
      <alignment horizontal="center" shrinkToFit="0" vertical="center" wrapText="1"/>
    </xf>
    <xf borderId="12" fillId="0" fontId="11" numFmtId="0" xfId="0" applyAlignment="1" applyBorder="1" applyFont="1">
      <alignment horizontal="center" shrinkToFit="0" vertical="center" wrapText="1"/>
    </xf>
    <xf borderId="16" fillId="0" fontId="6" numFmtId="0" xfId="0" applyBorder="1" applyFont="1"/>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24" fillId="0" fontId="6" numFmtId="0" xfId="0" applyBorder="1" applyFont="1"/>
    <xf borderId="25" fillId="0" fontId="6" numFmtId="0" xfId="0" applyBorder="1" applyFont="1"/>
    <xf borderId="26" fillId="4" fontId="14" numFmtId="4" xfId="0" applyAlignment="1" applyBorder="1" applyFont="1" applyNumberFormat="1">
      <alignment horizontal="center" shrinkToFit="0" vertical="center" wrapText="1"/>
    </xf>
    <xf borderId="27" fillId="3" fontId="4" numFmtId="0" xfId="0" applyAlignment="1" applyBorder="1" applyFont="1">
      <alignment horizontal="left" shrinkToFit="0" vertical="center" wrapText="1"/>
    </xf>
    <xf borderId="26" fillId="3" fontId="5" numFmtId="0" xfId="0" applyAlignment="1" applyBorder="1" applyFont="1">
      <alignment horizontal="center" shrinkToFit="0" vertical="center" wrapText="1"/>
    </xf>
    <xf borderId="28" fillId="3" fontId="5" numFmtId="4" xfId="0" applyAlignment="1" applyBorder="1" applyFont="1" applyNumberFormat="1">
      <alignment horizontal="center" shrinkToFit="0" vertical="center" wrapText="1"/>
    </xf>
    <xf borderId="29" fillId="3" fontId="7" numFmtId="4" xfId="0" applyAlignment="1" applyBorder="1" applyFont="1" applyNumberFormat="1">
      <alignment horizontal="center" shrinkToFit="0" vertical="center" wrapText="1"/>
    </xf>
    <xf borderId="26" fillId="3" fontId="7" numFmtId="4" xfId="0" applyAlignment="1" applyBorder="1" applyFont="1" applyNumberFormat="1">
      <alignment horizontal="center" shrinkToFit="0" vertical="center" wrapText="1"/>
    </xf>
    <xf borderId="0" fillId="0" fontId="5" numFmtId="9" xfId="0" applyAlignment="1" applyFont="1" applyNumberFormat="1">
      <alignment horizontal="center" shrinkToFit="0" vertical="center" wrapText="1"/>
    </xf>
    <xf borderId="27" fillId="5" fontId="1" numFmtId="0" xfId="0" applyAlignment="1" applyBorder="1" applyFill="1" applyFont="1">
      <alignment horizontal="left" shrinkToFit="0" vertical="center" wrapText="1"/>
    </xf>
    <xf borderId="26" fillId="5" fontId="5" numFmtId="0" xfId="0" applyAlignment="1" applyBorder="1" applyFont="1">
      <alignment horizontal="center" shrinkToFit="0" vertical="center" wrapText="1"/>
    </xf>
    <xf borderId="26" fillId="2" fontId="5" numFmtId="0" xfId="0" applyAlignment="1" applyBorder="1" applyFont="1">
      <alignment horizontal="center" shrinkToFit="0" vertical="center" wrapText="1"/>
    </xf>
    <xf borderId="28" fillId="2" fontId="5" numFmtId="4" xfId="0" applyAlignment="1" applyBorder="1" applyFont="1" applyNumberFormat="1">
      <alignment horizontal="center" shrinkToFit="0" vertical="center" wrapText="1"/>
    </xf>
    <xf borderId="24" fillId="0" fontId="5" numFmtId="4" xfId="0" applyAlignment="1" applyBorder="1" applyFont="1" applyNumberFormat="1">
      <alignment horizontal="center" shrinkToFit="0" vertical="center" wrapText="1"/>
    </xf>
    <xf borderId="26" fillId="2" fontId="5" numFmtId="4" xfId="0" applyAlignment="1" applyBorder="1" applyFont="1" applyNumberFormat="1">
      <alignment horizontal="center" shrinkToFit="0" vertical="center" wrapText="1"/>
    </xf>
    <xf borderId="0" fillId="0" fontId="7" numFmtId="0" xfId="0" applyAlignment="1" applyFont="1">
      <alignment shrinkToFit="0" vertical="center" wrapText="1"/>
    </xf>
    <xf borderId="26" fillId="3" fontId="7" numFmtId="0" xfId="0" applyAlignment="1" applyBorder="1" applyFont="1">
      <alignment horizontal="center" shrinkToFit="0" vertical="center" wrapText="1"/>
    </xf>
    <xf borderId="28" fillId="3"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0" fillId="0" fontId="15" numFmtId="0" xfId="0" applyAlignment="1" applyFont="1">
      <alignment horizontal="left"/>
    </xf>
    <xf borderId="22" fillId="0" fontId="1" numFmtId="0" xfId="0" applyAlignment="1" applyBorder="1" applyFont="1">
      <alignment horizontal="left" shrinkToFit="0" vertical="center" wrapText="1"/>
    </xf>
    <xf borderId="21" fillId="0" fontId="5" numFmtId="0" xfId="0" applyAlignment="1" applyBorder="1" applyFont="1">
      <alignment horizontal="center" shrinkToFit="0" vertical="center" wrapText="1"/>
    </xf>
    <xf borderId="27" fillId="6" fontId="1" numFmtId="0" xfId="0" applyAlignment="1" applyBorder="1" applyFill="1" applyFont="1">
      <alignment horizontal="left" shrinkToFit="0" vertical="center" wrapText="1"/>
    </xf>
    <xf borderId="26" fillId="6" fontId="5" numFmtId="0" xfId="0" applyAlignment="1" applyBorder="1" applyFont="1">
      <alignment horizontal="center" shrinkToFit="0" vertical="center" wrapText="1"/>
    </xf>
    <xf borderId="28" fillId="6" fontId="5" numFmtId="4" xfId="0" applyAlignment="1" applyBorder="1" applyFont="1" applyNumberFormat="1">
      <alignment horizontal="center" shrinkToFit="0" vertical="center" wrapText="1"/>
    </xf>
    <xf borderId="29" fillId="6" fontId="5" numFmtId="4" xfId="0" applyAlignment="1" applyBorder="1" applyFont="1" applyNumberFormat="1">
      <alignment horizontal="center" shrinkToFit="0" vertical="center" wrapText="1"/>
    </xf>
    <xf borderId="26" fillId="6" fontId="5" numFmtId="4" xfId="0" applyAlignment="1" applyBorder="1" applyFont="1" applyNumberFormat="1">
      <alignment horizontal="center" shrinkToFit="0" vertical="center" wrapText="1"/>
    </xf>
    <xf borderId="22" fillId="0" fontId="16" numFmtId="0" xfId="0" applyAlignment="1" applyBorder="1" applyFont="1">
      <alignment horizontal="left" shrinkToFit="0" vertical="center" wrapText="1"/>
    </xf>
    <xf borderId="21" fillId="0" fontId="17" numFmtId="0" xfId="0" applyAlignment="1" applyBorder="1" applyFont="1">
      <alignment horizontal="center" shrinkToFit="0" vertical="center" wrapText="1"/>
    </xf>
    <xf borderId="26" fillId="2" fontId="16" numFmtId="0" xfId="0" applyAlignment="1" applyBorder="1" applyFont="1">
      <alignment horizontal="center" shrinkToFit="0" vertical="center" wrapText="1"/>
    </xf>
    <xf borderId="28" fillId="2" fontId="16" numFmtId="4" xfId="0" applyAlignment="1" applyBorder="1" applyFont="1" applyNumberFormat="1">
      <alignment horizontal="center" shrinkToFit="0" vertical="center" wrapText="1"/>
    </xf>
    <xf borderId="24" fillId="0" fontId="16" numFmtId="4" xfId="0" applyAlignment="1" applyBorder="1" applyFont="1" applyNumberFormat="1">
      <alignment horizontal="center" shrinkToFit="0" vertical="center" wrapText="1"/>
    </xf>
    <xf borderId="26" fillId="2" fontId="16" numFmtId="4" xfId="0" applyAlignment="1" applyBorder="1" applyFont="1" applyNumberFormat="1">
      <alignment horizontal="center" shrinkToFit="0" vertical="center" wrapText="1"/>
    </xf>
    <xf borderId="0" fillId="0" fontId="5" numFmtId="0" xfId="0" applyAlignment="1" applyFont="1">
      <alignment vertical="center"/>
    </xf>
    <xf borderId="27" fillId="5" fontId="16" numFmtId="0" xfId="0" applyAlignment="1" applyBorder="1" applyFont="1">
      <alignment horizontal="left" shrinkToFit="0" vertical="center" wrapText="1"/>
    </xf>
    <xf borderId="27" fillId="6" fontId="5" numFmtId="0" xfId="0" applyAlignment="1" applyBorder="1" applyFont="1">
      <alignment horizontal="left" shrinkToFit="0" vertical="center" wrapText="1"/>
    </xf>
    <xf borderId="30" fillId="6" fontId="5" numFmtId="4" xfId="0" applyAlignment="1" applyBorder="1" applyFont="1" applyNumberFormat="1">
      <alignment horizontal="center" shrinkToFit="0" vertical="center" wrapText="1"/>
    </xf>
    <xf borderId="31" fillId="6" fontId="5" numFmtId="4" xfId="0" applyAlignment="1" applyBorder="1" applyFont="1" applyNumberFormat="1">
      <alignment horizontal="center" shrinkToFit="0" vertical="center" wrapText="1"/>
    </xf>
    <xf borderId="22" fillId="0" fontId="5" numFmtId="0" xfId="0" applyAlignment="1" applyBorder="1" applyFont="1">
      <alignment horizontal="left" shrinkToFit="0" vertical="center" wrapText="1"/>
    </xf>
    <xf borderId="21" fillId="0" fontId="16" numFmtId="0" xfId="0" applyAlignment="1" applyBorder="1" applyFont="1">
      <alignment horizontal="center" shrinkToFit="0" vertical="center" wrapText="1"/>
    </xf>
    <xf borderId="22" fillId="6" fontId="1" numFmtId="0" xfId="0" applyAlignment="1" applyBorder="1" applyFont="1">
      <alignment horizontal="left" shrinkToFit="0" vertical="center" wrapText="1"/>
    </xf>
    <xf borderId="21" fillId="6" fontId="5" numFmtId="0" xfId="0" applyAlignment="1" applyBorder="1" applyFont="1">
      <alignment horizontal="center" shrinkToFit="0" vertical="center" wrapText="1"/>
    </xf>
    <xf borderId="24" fillId="6" fontId="5" numFmtId="4" xfId="0" applyAlignment="1" applyBorder="1" applyFont="1" applyNumberFormat="1">
      <alignment horizontal="center" shrinkToFit="0" vertical="center" wrapText="1"/>
    </xf>
    <xf borderId="8" fillId="6" fontId="5" numFmtId="0" xfId="0" applyAlignment="1" applyBorder="1" applyFont="1">
      <alignment vertical="center"/>
    </xf>
    <xf borderId="8" fillId="6" fontId="5"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32" fillId="2" fontId="5" numFmtId="4" xfId="0" applyAlignment="1" applyBorder="1" applyFont="1" applyNumberFormat="1">
      <alignment horizontal="center" shrinkToFit="0" vertical="center" wrapText="1"/>
    </xf>
    <xf borderId="33" fillId="6" fontId="5" numFmtId="4" xfId="0" applyAlignment="1" applyBorder="1" applyFont="1" applyNumberFormat="1">
      <alignment horizontal="center" shrinkToFit="0" vertical="center" wrapText="1"/>
    </xf>
    <xf borderId="34" fillId="2" fontId="5" numFmtId="4" xfId="0" applyAlignment="1" applyBorder="1" applyFont="1" applyNumberFormat="1">
      <alignment horizontal="center" shrinkToFit="0" vertical="center" wrapText="1"/>
    </xf>
    <xf borderId="35" fillId="5" fontId="5" numFmtId="0" xfId="0" applyAlignment="1" applyBorder="1" applyFont="1">
      <alignment shrinkToFit="0" vertical="center" wrapText="1"/>
    </xf>
    <xf borderId="35" fillId="5" fontId="5" numFmtId="9" xfId="0" applyAlignment="1" applyBorder="1" applyFont="1" applyNumberFormat="1">
      <alignment horizontal="center" shrinkToFit="0" vertical="center" wrapText="1"/>
    </xf>
    <xf borderId="27" fillId="3" fontId="1" numFmtId="0" xfId="0" applyAlignment="1" applyBorder="1" applyFont="1">
      <alignment horizontal="left" shrinkToFit="0" vertical="center" wrapText="1"/>
    </xf>
    <xf borderId="18" fillId="0" fontId="5" numFmtId="4" xfId="0" applyAlignment="1" applyBorder="1" applyFont="1" applyNumberFormat="1">
      <alignment horizontal="center" shrinkToFit="0" vertical="center" wrapText="1"/>
    </xf>
    <xf borderId="27" fillId="4" fontId="7" numFmtId="0" xfId="0" applyAlignment="1" applyBorder="1" applyFont="1">
      <alignment horizontal="right" shrinkToFit="0" vertical="center" wrapText="1"/>
    </xf>
    <xf borderId="26" fillId="4" fontId="7" numFmtId="0" xfId="0" applyAlignment="1" applyBorder="1" applyFont="1">
      <alignment horizontal="center" shrinkToFit="0" vertical="center" wrapText="1"/>
    </xf>
    <xf borderId="30" fillId="4" fontId="7" numFmtId="4" xfId="0" applyAlignment="1" applyBorder="1" applyFont="1" applyNumberFormat="1">
      <alignment horizontal="center" shrinkToFit="0" vertical="center" wrapText="1"/>
    </xf>
    <xf borderId="36" fillId="4" fontId="7" numFmtId="4" xfId="0" applyAlignment="1" applyBorder="1" applyFont="1" applyNumberFormat="1">
      <alignment horizontal="center" shrinkToFit="0" vertical="center" wrapText="1"/>
    </xf>
    <xf borderId="31" fillId="4" fontId="7" numFmtId="4" xfId="0" applyAlignment="1" applyBorder="1" applyFont="1" applyNumberFormat="1">
      <alignment horizontal="center" shrinkToFit="0" vertical="center" wrapText="1"/>
    </xf>
    <xf borderId="26" fillId="4" fontId="7" numFmtId="4" xfId="0" applyAlignment="1" applyBorder="1" applyFont="1" applyNumberFormat="1">
      <alignment horizontal="center" shrinkToFit="0" vertical="center" wrapText="1"/>
    </xf>
    <xf borderId="0" fillId="0" fontId="12" numFmtId="0" xfId="0" applyAlignment="1" applyFont="1">
      <alignment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9" fillId="4" fontId="18" numFmtId="0" xfId="0" applyAlignment="1" applyBorder="1" applyFont="1">
      <alignment shrinkToFit="0" vertical="center" wrapText="1"/>
    </xf>
    <xf borderId="37" fillId="4" fontId="13" numFmtId="4" xfId="0" applyAlignment="1" applyBorder="1" applyFont="1" applyNumberFormat="1">
      <alignment horizontal="center" shrinkToFit="0" vertical="center" wrapText="1"/>
    </xf>
    <xf borderId="38" fillId="0" fontId="6" numFmtId="0" xfId="0" applyBorder="1" applyFont="1"/>
    <xf borderId="39" fillId="0" fontId="6" numFmtId="0" xfId="0" applyBorder="1" applyFont="1"/>
    <xf borderId="40" fillId="0" fontId="6" numFmtId="0" xfId="0" applyBorder="1" applyFont="1"/>
    <xf borderId="41" fillId="0" fontId="6" numFmtId="0" xfId="0" applyBorder="1" applyFont="1"/>
    <xf borderId="42" fillId="5" fontId="19" numFmtId="0" xfId="0" applyAlignment="1" applyBorder="1" applyFont="1">
      <alignment shrinkToFit="0" wrapText="1"/>
    </xf>
    <xf borderId="43" fillId="0" fontId="6" numFmtId="0" xfId="0" applyBorder="1" applyFont="1"/>
    <xf borderId="31" fillId="0" fontId="6" numFmtId="0" xfId="0" applyBorder="1" applyFont="1"/>
    <xf borderId="41" fillId="0" fontId="5" numFmtId="4" xfId="0" applyAlignment="1" applyBorder="1" applyFont="1" applyNumberFormat="1">
      <alignment horizontal="center" shrinkToFit="0" vertical="center" wrapText="1"/>
    </xf>
    <xf borderId="20" fillId="5" fontId="19" numFmtId="0" xfId="0" applyAlignment="1" applyBorder="1" applyFont="1">
      <alignment shrinkToFit="0" wrapText="1"/>
    </xf>
    <xf borderId="42" fillId="4" fontId="18" numFmtId="0" xfId="0" applyAlignment="1" applyBorder="1" applyFont="1">
      <alignment shrinkToFit="0" wrapText="1"/>
    </xf>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1</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10" t="s">
        <v>5</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13"/>
      <c r="C9" s="14"/>
      <c r="D9" s="14"/>
      <c r="E9" s="14"/>
      <c r="F9" s="14"/>
      <c r="G9" s="4"/>
      <c r="H9" s="5"/>
      <c r="I9" s="5"/>
      <c r="J9" s="6"/>
      <c r="K9" s="1"/>
      <c r="L9" s="1"/>
      <c r="M9" s="1"/>
      <c r="N9" s="1"/>
      <c r="O9" s="1"/>
      <c r="P9" s="1"/>
      <c r="Q9" s="1"/>
      <c r="R9" s="1"/>
      <c r="S9" s="1"/>
      <c r="T9" s="1"/>
      <c r="U9" s="1"/>
      <c r="V9" s="1"/>
      <c r="W9" s="1"/>
      <c r="X9" s="1"/>
      <c r="Y9" s="1"/>
      <c r="Z9" s="1"/>
    </row>
    <row r="10">
      <c r="A10" s="1"/>
      <c r="B10" s="15" t="s">
        <v>6</v>
      </c>
      <c r="C10" s="16"/>
      <c r="D10" s="16"/>
      <c r="E10" s="16"/>
      <c r="F10" s="17"/>
      <c r="G10" s="4"/>
      <c r="H10" s="5"/>
      <c r="I10" s="5"/>
      <c r="J10" s="6"/>
      <c r="K10" s="1"/>
      <c r="L10" s="1"/>
      <c r="M10" s="1"/>
      <c r="N10" s="1"/>
      <c r="O10" s="1"/>
      <c r="P10" s="1"/>
      <c r="Q10" s="1"/>
      <c r="R10" s="1"/>
      <c r="S10" s="1"/>
      <c r="T10" s="1"/>
      <c r="U10" s="1"/>
      <c r="V10" s="1"/>
      <c r="W10" s="1"/>
      <c r="X10" s="1"/>
      <c r="Y10" s="1"/>
      <c r="Z10" s="1"/>
    </row>
    <row r="11">
      <c r="A11" s="1"/>
      <c r="B11" s="18" t="s">
        <v>7</v>
      </c>
      <c r="C11" s="16"/>
      <c r="D11" s="17"/>
      <c r="E11" s="19" t="s">
        <v>8</v>
      </c>
      <c r="F11" s="20" t="s">
        <v>9</v>
      </c>
      <c r="G11" s="4"/>
      <c r="H11" s="5"/>
      <c r="I11" s="5"/>
      <c r="J11" s="6"/>
      <c r="K11" s="1"/>
      <c r="L11" s="1"/>
      <c r="M11" s="1"/>
      <c r="N11" s="1"/>
      <c r="O11" s="1"/>
      <c r="P11" s="1"/>
      <c r="Q11" s="1"/>
      <c r="R11" s="1"/>
      <c r="S11" s="1"/>
      <c r="T11" s="1"/>
      <c r="U11" s="1"/>
      <c r="V11" s="1"/>
      <c r="W11" s="1"/>
      <c r="X11" s="1"/>
      <c r="Y11" s="1"/>
      <c r="Z11" s="1"/>
    </row>
    <row r="12">
      <c r="A12" s="9"/>
      <c r="B12" s="21" t="s">
        <v>10</v>
      </c>
      <c r="C12" s="16"/>
      <c r="D12" s="17"/>
      <c r="E12" s="22">
        <f>E13+E14</f>
        <v>0</v>
      </c>
      <c r="F12" s="23">
        <v>1.0</v>
      </c>
      <c r="G12" s="24"/>
      <c r="H12" s="25"/>
      <c r="I12" s="25"/>
      <c r="J12" s="26"/>
      <c r="K12" s="9"/>
      <c r="L12" s="9"/>
      <c r="M12" s="9"/>
      <c r="N12" s="9"/>
      <c r="O12" s="9"/>
      <c r="P12" s="9"/>
      <c r="Q12" s="9"/>
      <c r="R12" s="9"/>
      <c r="S12" s="9"/>
      <c r="T12" s="9"/>
      <c r="U12" s="9"/>
      <c r="V12" s="9"/>
      <c r="W12" s="9"/>
      <c r="X12" s="9"/>
      <c r="Y12" s="9"/>
      <c r="Z12" s="9"/>
    </row>
    <row r="13">
      <c r="A13" s="1"/>
      <c r="B13" s="27" t="s">
        <v>11</v>
      </c>
      <c r="C13" s="16"/>
      <c r="D13" s="17"/>
      <c r="E13" s="22">
        <f>G75</f>
        <v>0</v>
      </c>
      <c r="F13" s="28" t="str">
        <f>E13/E12</f>
        <v>#DIV/0!</v>
      </c>
      <c r="G13" s="29"/>
      <c r="H13" s="29"/>
      <c r="I13" s="29"/>
      <c r="J13" s="6"/>
      <c r="K13" s="1"/>
      <c r="L13" s="1"/>
      <c r="M13" s="1"/>
      <c r="N13" s="1"/>
      <c r="O13" s="1"/>
      <c r="P13" s="1"/>
      <c r="Q13" s="1"/>
      <c r="R13" s="1"/>
      <c r="S13" s="1"/>
      <c r="T13" s="1"/>
      <c r="U13" s="1"/>
      <c r="V13" s="1"/>
      <c r="W13" s="1"/>
      <c r="X13" s="1"/>
      <c r="Y13" s="1"/>
      <c r="Z13" s="1"/>
    </row>
    <row r="14">
      <c r="A14" s="1"/>
      <c r="B14" s="30" t="s">
        <v>12</v>
      </c>
      <c r="C14" s="16"/>
      <c r="D14" s="17"/>
      <c r="E14" s="31">
        <f>E15+E16</f>
        <v>0</v>
      </c>
      <c r="F14" s="28" t="str">
        <f>E14/E12</f>
        <v>#DIV/0!</v>
      </c>
      <c r="G14" s="29"/>
      <c r="H14" s="29"/>
      <c r="I14" s="29"/>
      <c r="J14" s="6"/>
      <c r="K14" s="1"/>
      <c r="L14" s="1"/>
      <c r="M14" s="1"/>
      <c r="N14" s="1"/>
      <c r="O14" s="1"/>
      <c r="P14" s="1"/>
      <c r="Q14" s="1"/>
      <c r="R14" s="1"/>
      <c r="S14" s="1"/>
      <c r="T14" s="1"/>
      <c r="U14" s="1"/>
      <c r="V14" s="1"/>
      <c r="W14" s="1"/>
      <c r="X14" s="1"/>
      <c r="Y14" s="1"/>
      <c r="Z14" s="1"/>
    </row>
    <row r="15">
      <c r="A15" s="1"/>
      <c r="B15" s="32" t="s">
        <v>13</v>
      </c>
      <c r="C15" s="16"/>
      <c r="D15" s="17"/>
      <c r="E15" s="33">
        <v>0.0</v>
      </c>
      <c r="F15" s="34"/>
      <c r="G15" s="4"/>
      <c r="H15" s="5"/>
      <c r="I15" s="5"/>
      <c r="J15" s="6"/>
      <c r="K15" s="1"/>
      <c r="L15" s="1"/>
      <c r="M15" s="1"/>
      <c r="N15" s="1"/>
      <c r="O15" s="1"/>
      <c r="P15" s="1"/>
      <c r="Q15" s="1"/>
      <c r="R15" s="1"/>
      <c r="S15" s="1"/>
      <c r="T15" s="1"/>
      <c r="U15" s="1"/>
      <c r="V15" s="1"/>
      <c r="W15" s="1"/>
      <c r="X15" s="1"/>
      <c r="Y15" s="1"/>
      <c r="Z15" s="1"/>
    </row>
    <row r="16">
      <c r="A16" s="1"/>
      <c r="B16" s="35" t="s">
        <v>14</v>
      </c>
      <c r="C16" s="36"/>
      <c r="D16" s="37"/>
      <c r="E16" s="38">
        <f>sum(E17:E19)</f>
        <v>0</v>
      </c>
      <c r="F16" s="39"/>
      <c r="G16" s="4"/>
      <c r="H16" s="5"/>
      <c r="I16" s="5"/>
      <c r="J16" s="6"/>
      <c r="K16" s="1"/>
      <c r="L16" s="1"/>
      <c r="M16" s="1"/>
      <c r="N16" s="1"/>
      <c r="O16" s="1"/>
      <c r="P16" s="1"/>
      <c r="Q16" s="1"/>
      <c r="R16" s="1"/>
      <c r="S16" s="1"/>
      <c r="T16" s="1"/>
      <c r="U16" s="1"/>
      <c r="V16" s="1"/>
      <c r="W16" s="1"/>
      <c r="X16" s="1"/>
      <c r="Y16" s="1"/>
      <c r="Z16" s="1"/>
    </row>
    <row r="17">
      <c r="A17" s="1"/>
      <c r="B17" s="40" t="s">
        <v>15</v>
      </c>
      <c r="C17" s="36"/>
      <c r="D17" s="37"/>
      <c r="E17" s="41">
        <v>0.0</v>
      </c>
      <c r="F17" s="39"/>
      <c r="G17" s="42" t="str">
        <f>E17/E12</f>
        <v>#DIV/0!</v>
      </c>
      <c r="H17" s="5"/>
      <c r="I17" s="5"/>
      <c r="J17" s="6"/>
      <c r="K17" s="1"/>
      <c r="L17" s="1"/>
      <c r="M17" s="1"/>
      <c r="N17" s="1"/>
      <c r="O17" s="1"/>
      <c r="P17" s="1"/>
      <c r="Q17" s="1"/>
      <c r="R17" s="1"/>
      <c r="S17" s="1"/>
      <c r="T17" s="1"/>
      <c r="U17" s="1"/>
      <c r="V17" s="1"/>
      <c r="W17" s="1"/>
      <c r="X17" s="1"/>
      <c r="Y17" s="1"/>
      <c r="Z17" s="1"/>
    </row>
    <row r="18">
      <c r="A18" s="1"/>
      <c r="B18" s="43" t="s">
        <v>16</v>
      </c>
      <c r="C18" s="16"/>
      <c r="D18" s="17"/>
      <c r="E18" s="44">
        <v>0.0</v>
      </c>
      <c r="F18" s="34"/>
      <c r="G18" s="4"/>
      <c r="H18" s="5"/>
      <c r="I18" s="5"/>
      <c r="J18" s="6"/>
      <c r="K18" s="1"/>
      <c r="L18" s="1"/>
      <c r="M18" s="1"/>
      <c r="N18" s="1"/>
      <c r="O18" s="1"/>
      <c r="P18" s="1"/>
      <c r="Q18" s="1"/>
      <c r="R18" s="1"/>
      <c r="S18" s="1"/>
      <c r="T18" s="1"/>
      <c r="U18" s="1"/>
      <c r="V18" s="1"/>
      <c r="W18" s="1"/>
      <c r="X18" s="1"/>
      <c r="Y18" s="1"/>
      <c r="Z18" s="1"/>
    </row>
    <row r="19">
      <c r="A19" s="1"/>
      <c r="B19" s="43" t="s">
        <v>17</v>
      </c>
      <c r="C19" s="16"/>
      <c r="D19" s="17"/>
      <c r="E19" s="44">
        <v>0.0</v>
      </c>
      <c r="F19" s="34"/>
      <c r="G19" s="4"/>
      <c r="H19" s="5"/>
      <c r="I19" s="5"/>
      <c r="J19" s="6"/>
      <c r="K19" s="1"/>
      <c r="L19" s="1"/>
      <c r="M19" s="1"/>
      <c r="N19" s="1"/>
      <c r="O19" s="1"/>
      <c r="P19" s="1"/>
      <c r="Q19" s="1"/>
      <c r="R19" s="1"/>
      <c r="S19" s="1"/>
      <c r="T19" s="1"/>
      <c r="U19" s="1"/>
      <c r="V19" s="1"/>
      <c r="W19" s="1"/>
      <c r="X19" s="1"/>
      <c r="Y19" s="1"/>
      <c r="Z19" s="1"/>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1"/>
      <c r="B22" s="45" t="s">
        <v>18</v>
      </c>
      <c r="J22" s="6"/>
      <c r="K22" s="1"/>
      <c r="L22" s="1"/>
      <c r="M22" s="1"/>
      <c r="N22" s="1"/>
      <c r="O22" s="1"/>
      <c r="P22" s="1"/>
      <c r="Q22" s="1"/>
      <c r="R22" s="1"/>
      <c r="S22" s="1"/>
      <c r="T22" s="1"/>
      <c r="U22" s="1"/>
      <c r="V22" s="1"/>
      <c r="W22" s="1"/>
      <c r="X22" s="1"/>
      <c r="Y22" s="1"/>
      <c r="Z22" s="1"/>
    </row>
    <row r="23">
      <c r="A23" s="1"/>
      <c r="B23" s="46"/>
      <c r="C23" s="46"/>
      <c r="D23" s="46"/>
      <c r="E23" s="46"/>
      <c r="F23" s="46"/>
      <c r="G23" s="46"/>
      <c r="H23" s="46"/>
      <c r="I23" s="46"/>
      <c r="J23" s="6"/>
      <c r="K23" s="1"/>
      <c r="L23" s="1"/>
      <c r="M23" s="1"/>
      <c r="N23" s="1"/>
      <c r="O23" s="1"/>
      <c r="P23" s="1"/>
      <c r="Q23" s="1"/>
      <c r="R23" s="1"/>
      <c r="S23" s="1"/>
      <c r="T23" s="1"/>
      <c r="U23" s="1"/>
      <c r="V23" s="1"/>
      <c r="W23" s="1"/>
      <c r="X23" s="1"/>
      <c r="Y23" s="1"/>
      <c r="Z23" s="1"/>
    </row>
    <row r="24">
      <c r="A24" s="1"/>
      <c r="B24" s="47"/>
      <c r="C24" s="3"/>
      <c r="D24" s="3"/>
      <c r="E24" s="4"/>
      <c r="F24" s="4"/>
      <c r="G24" s="4"/>
      <c r="H24" s="5"/>
      <c r="I24" s="5"/>
      <c r="J24" s="6"/>
      <c r="K24" s="1"/>
      <c r="L24" s="1"/>
      <c r="M24" s="1"/>
      <c r="N24" s="1"/>
      <c r="O24" s="1"/>
      <c r="P24" s="1"/>
      <c r="Q24" s="1"/>
      <c r="R24" s="1"/>
      <c r="S24" s="1"/>
      <c r="T24" s="1"/>
      <c r="U24" s="1"/>
      <c r="V24" s="1"/>
      <c r="W24" s="1"/>
      <c r="X24" s="1"/>
      <c r="Y24" s="1"/>
      <c r="Z24" s="1"/>
    </row>
    <row r="25" ht="60.0" customHeight="1">
      <c r="A25" s="48"/>
      <c r="B25" s="49" t="s">
        <v>19</v>
      </c>
      <c r="C25" s="50" t="s">
        <v>20</v>
      </c>
      <c r="D25" s="50" t="s">
        <v>21</v>
      </c>
      <c r="E25" s="51" t="s">
        <v>22</v>
      </c>
      <c r="F25" s="52" t="s">
        <v>23</v>
      </c>
      <c r="G25" s="53" t="s">
        <v>24</v>
      </c>
      <c r="H25" s="54" t="s">
        <v>25</v>
      </c>
      <c r="I25" s="37"/>
      <c r="J25" s="55" t="s">
        <v>26</v>
      </c>
      <c r="K25" s="48"/>
      <c r="L25" s="48"/>
      <c r="M25" s="48"/>
      <c r="N25" s="48"/>
      <c r="O25" s="48"/>
      <c r="P25" s="48"/>
      <c r="Q25" s="48"/>
      <c r="R25" s="48"/>
      <c r="S25" s="48"/>
      <c r="T25" s="48"/>
      <c r="U25" s="48"/>
      <c r="V25" s="48"/>
      <c r="W25" s="48"/>
      <c r="X25" s="48"/>
      <c r="Y25" s="48"/>
      <c r="Z25" s="48"/>
    </row>
    <row r="26" ht="60.0" customHeight="1">
      <c r="A26" s="48"/>
      <c r="B26" s="56"/>
      <c r="C26" s="56"/>
      <c r="D26" s="56"/>
      <c r="E26" s="57"/>
      <c r="F26" s="58"/>
      <c r="G26" s="59"/>
      <c r="H26" s="60"/>
      <c r="I26" s="61"/>
      <c r="J26" s="56"/>
      <c r="K26" s="48"/>
      <c r="L26" s="48"/>
      <c r="M26" s="48"/>
      <c r="N26" s="48"/>
      <c r="O26" s="48"/>
      <c r="P26" s="48"/>
      <c r="Q26" s="48"/>
      <c r="R26" s="48"/>
      <c r="S26" s="48"/>
      <c r="T26" s="48"/>
      <c r="U26" s="48"/>
      <c r="V26" s="48"/>
      <c r="W26" s="48"/>
      <c r="X26" s="48"/>
      <c r="Y26" s="48"/>
      <c r="Z26" s="48"/>
    </row>
    <row r="27" ht="90.0" customHeight="1">
      <c r="A27" s="48"/>
      <c r="B27" s="62"/>
      <c r="C27" s="62"/>
      <c r="D27" s="62"/>
      <c r="E27" s="63"/>
      <c r="F27" s="64"/>
      <c r="G27" s="65"/>
      <c r="H27" s="66" t="s">
        <v>27</v>
      </c>
      <c r="I27" s="66" t="s">
        <v>28</v>
      </c>
      <c r="J27" s="62"/>
      <c r="K27" s="48"/>
      <c r="L27" s="48"/>
      <c r="M27" s="48"/>
      <c r="N27" s="48"/>
      <c r="O27" s="48"/>
      <c r="P27" s="48"/>
      <c r="Q27" s="48"/>
      <c r="R27" s="48"/>
      <c r="S27" s="48"/>
      <c r="T27" s="48"/>
      <c r="U27" s="48"/>
      <c r="V27" s="48"/>
      <c r="W27" s="48"/>
      <c r="X27" s="48"/>
      <c r="Y27" s="48"/>
      <c r="Z27" s="48"/>
    </row>
    <row r="28">
      <c r="A28" s="48"/>
      <c r="B28" s="67" t="s">
        <v>29</v>
      </c>
      <c r="C28" s="68"/>
      <c r="D28" s="68"/>
      <c r="E28" s="69"/>
      <c r="F28" s="70">
        <f t="shared" ref="F28:I28" si="1">SUM(F29:F31)</f>
        <v>0</v>
      </c>
      <c r="G28" s="71">
        <f t="shared" si="1"/>
        <v>0</v>
      </c>
      <c r="H28" s="71">
        <f t="shared" si="1"/>
        <v>0</v>
      </c>
      <c r="I28" s="71">
        <f t="shared" si="1"/>
        <v>0</v>
      </c>
      <c r="J28" s="72"/>
      <c r="K28" s="48"/>
      <c r="L28" s="48"/>
      <c r="M28" s="48"/>
      <c r="N28" s="48"/>
      <c r="O28" s="48"/>
      <c r="P28" s="48"/>
      <c r="Q28" s="48"/>
      <c r="R28" s="48"/>
      <c r="S28" s="48"/>
      <c r="T28" s="48"/>
      <c r="U28" s="48"/>
      <c r="V28" s="48"/>
      <c r="W28" s="48"/>
      <c r="X28" s="48"/>
      <c r="Y28" s="48"/>
      <c r="Z28" s="48"/>
    </row>
    <row r="29">
      <c r="A29" s="48"/>
      <c r="B29" s="73" t="s">
        <v>30</v>
      </c>
      <c r="C29" s="74" t="s">
        <v>31</v>
      </c>
      <c r="D29" s="75">
        <v>0.0</v>
      </c>
      <c r="E29" s="76">
        <v>0.0</v>
      </c>
      <c r="F29" s="77">
        <f t="shared" ref="F29:F31" si="2">D29*E29</f>
        <v>0</v>
      </c>
      <c r="G29" s="78">
        <v>0.0</v>
      </c>
      <c r="H29" s="78">
        <v>0.0</v>
      </c>
      <c r="I29" s="78">
        <v>0.0</v>
      </c>
      <c r="J29" s="72"/>
      <c r="K29" s="48"/>
      <c r="L29" s="48"/>
      <c r="M29" s="48"/>
      <c r="N29" s="48"/>
      <c r="O29" s="48"/>
      <c r="P29" s="48"/>
      <c r="Q29" s="48"/>
      <c r="R29" s="48"/>
      <c r="S29" s="48"/>
      <c r="T29" s="48"/>
      <c r="U29" s="48"/>
      <c r="V29" s="48"/>
      <c r="W29" s="48"/>
      <c r="X29" s="48"/>
      <c r="Y29" s="48"/>
      <c r="Z29" s="48"/>
    </row>
    <row r="30">
      <c r="A30" s="48"/>
      <c r="B30" s="73" t="s">
        <v>32</v>
      </c>
      <c r="C30" s="74"/>
      <c r="D30" s="75">
        <v>0.0</v>
      </c>
      <c r="E30" s="76">
        <v>0.0</v>
      </c>
      <c r="F30" s="77">
        <f t="shared" si="2"/>
        <v>0</v>
      </c>
      <c r="G30" s="78">
        <v>0.0</v>
      </c>
      <c r="H30" s="78">
        <v>0.0</v>
      </c>
      <c r="I30" s="78">
        <v>0.0</v>
      </c>
      <c r="J30" s="72"/>
      <c r="K30" s="48"/>
      <c r="L30" s="48"/>
      <c r="M30" s="48"/>
      <c r="N30" s="48"/>
      <c r="O30" s="48"/>
      <c r="P30" s="48"/>
      <c r="Q30" s="48"/>
      <c r="R30" s="48"/>
      <c r="S30" s="48"/>
      <c r="T30" s="48"/>
      <c r="U30" s="48"/>
      <c r="V30" s="48"/>
      <c r="W30" s="48"/>
      <c r="X30" s="48"/>
      <c r="Y30" s="48"/>
      <c r="Z30" s="48"/>
    </row>
    <row r="31">
      <c r="A31" s="48"/>
      <c r="B31" s="73" t="s">
        <v>33</v>
      </c>
      <c r="C31" s="74"/>
      <c r="D31" s="75">
        <v>0.0</v>
      </c>
      <c r="E31" s="76">
        <v>0.0</v>
      </c>
      <c r="F31" s="77">
        <f t="shared" si="2"/>
        <v>0</v>
      </c>
      <c r="G31" s="78">
        <v>0.0</v>
      </c>
      <c r="H31" s="78">
        <v>0.0</v>
      </c>
      <c r="I31" s="78">
        <v>0.0</v>
      </c>
      <c r="J31" s="72"/>
      <c r="K31" s="48"/>
      <c r="L31" s="48"/>
      <c r="M31" s="48"/>
      <c r="N31" s="48"/>
      <c r="O31" s="48"/>
      <c r="P31" s="48"/>
      <c r="Q31" s="48"/>
      <c r="R31" s="48"/>
      <c r="S31" s="48"/>
      <c r="T31" s="48"/>
      <c r="U31" s="48"/>
      <c r="V31" s="48"/>
      <c r="W31" s="48"/>
      <c r="X31" s="48"/>
      <c r="Y31" s="48"/>
      <c r="Z31" s="48"/>
    </row>
    <row r="32">
      <c r="A32" s="79"/>
      <c r="B32" s="67" t="s">
        <v>34</v>
      </c>
      <c r="C32" s="80"/>
      <c r="D32" s="80"/>
      <c r="E32" s="81"/>
      <c r="F32" s="70">
        <f t="shared" ref="F32:I32" si="3">SUM(F33:F38)+F39+F43+SUM(F50:F52)</f>
        <v>0</v>
      </c>
      <c r="G32" s="71">
        <f t="shared" si="3"/>
        <v>0</v>
      </c>
      <c r="H32" s="71">
        <f t="shared" si="3"/>
        <v>0</v>
      </c>
      <c r="I32" s="71">
        <f t="shared" si="3"/>
        <v>0</v>
      </c>
      <c r="J32" s="82"/>
      <c r="K32" s="83"/>
      <c r="L32" s="79"/>
      <c r="M32" s="79"/>
      <c r="N32" s="79"/>
      <c r="O32" s="79"/>
      <c r="P32" s="79"/>
      <c r="Q32" s="79"/>
      <c r="R32" s="79"/>
      <c r="S32" s="79"/>
      <c r="T32" s="79"/>
      <c r="U32" s="79"/>
      <c r="V32" s="79"/>
      <c r="W32" s="79"/>
      <c r="X32" s="79"/>
      <c r="Y32" s="79"/>
      <c r="Z32" s="79"/>
    </row>
    <row r="33">
      <c r="A33" s="48"/>
      <c r="B33" s="84" t="s">
        <v>35</v>
      </c>
      <c r="C33" s="85"/>
      <c r="D33" s="75">
        <v>0.0</v>
      </c>
      <c r="E33" s="76">
        <v>0.0</v>
      </c>
      <c r="F33" s="77">
        <f t="shared" ref="F33:F38" si="4">D33*E33</f>
        <v>0</v>
      </c>
      <c r="G33" s="78">
        <v>0.0</v>
      </c>
      <c r="H33" s="78">
        <v>0.0</v>
      </c>
      <c r="I33" s="78">
        <v>0.0</v>
      </c>
      <c r="J33" s="72"/>
      <c r="K33" s="48"/>
      <c r="L33" s="48"/>
      <c r="M33" s="48"/>
      <c r="N33" s="48"/>
      <c r="O33" s="48"/>
      <c r="P33" s="48"/>
      <c r="Q33" s="48"/>
      <c r="R33" s="48"/>
      <c r="S33" s="48"/>
      <c r="T33" s="48"/>
      <c r="U33" s="48"/>
      <c r="V33" s="48"/>
      <c r="W33" s="48"/>
      <c r="X33" s="48"/>
      <c r="Y33" s="48"/>
      <c r="Z33" s="48"/>
    </row>
    <row r="34">
      <c r="A34" s="48"/>
      <c r="B34" s="84" t="s">
        <v>36</v>
      </c>
      <c r="C34" s="85"/>
      <c r="D34" s="75">
        <v>0.0</v>
      </c>
      <c r="E34" s="76">
        <v>0.0</v>
      </c>
      <c r="F34" s="77">
        <f t="shared" si="4"/>
        <v>0</v>
      </c>
      <c r="G34" s="78">
        <v>0.0</v>
      </c>
      <c r="H34" s="78">
        <v>0.0</v>
      </c>
      <c r="I34" s="78">
        <v>0.0</v>
      </c>
      <c r="J34" s="72"/>
      <c r="K34" s="48"/>
      <c r="L34" s="48"/>
      <c r="M34" s="48"/>
      <c r="N34" s="48"/>
      <c r="O34" s="48"/>
      <c r="P34" s="48"/>
      <c r="Q34" s="48"/>
      <c r="R34" s="48"/>
      <c r="S34" s="48"/>
      <c r="T34" s="48"/>
      <c r="U34" s="48"/>
      <c r="V34" s="48"/>
      <c r="W34" s="48"/>
      <c r="X34" s="48"/>
      <c r="Y34" s="48"/>
      <c r="Z34" s="48"/>
    </row>
    <row r="35">
      <c r="A35" s="48"/>
      <c r="B35" s="84" t="s">
        <v>37</v>
      </c>
      <c r="C35" s="85"/>
      <c r="D35" s="75">
        <v>0.0</v>
      </c>
      <c r="E35" s="76">
        <v>0.0</v>
      </c>
      <c r="F35" s="77">
        <f t="shared" si="4"/>
        <v>0</v>
      </c>
      <c r="G35" s="78">
        <v>0.0</v>
      </c>
      <c r="H35" s="78">
        <v>0.0</v>
      </c>
      <c r="I35" s="78">
        <v>0.0</v>
      </c>
      <c r="J35" s="72"/>
      <c r="K35" s="48"/>
      <c r="L35" s="48"/>
      <c r="M35" s="48"/>
      <c r="N35" s="48"/>
      <c r="O35" s="48"/>
      <c r="P35" s="48"/>
      <c r="Q35" s="48"/>
      <c r="R35" s="48"/>
      <c r="S35" s="48"/>
      <c r="T35" s="48"/>
      <c r="U35" s="48"/>
      <c r="V35" s="48"/>
      <c r="W35" s="48"/>
      <c r="X35" s="48"/>
      <c r="Y35" s="48"/>
      <c r="Z35" s="48"/>
    </row>
    <row r="36">
      <c r="A36" s="48"/>
      <c r="B36" s="84" t="s">
        <v>38</v>
      </c>
      <c r="C36" s="85"/>
      <c r="D36" s="75">
        <v>0.0</v>
      </c>
      <c r="E36" s="76">
        <v>0.0</v>
      </c>
      <c r="F36" s="77">
        <f t="shared" si="4"/>
        <v>0</v>
      </c>
      <c r="G36" s="78">
        <v>0.0</v>
      </c>
      <c r="H36" s="78">
        <v>0.0</v>
      </c>
      <c r="I36" s="78">
        <v>0.0</v>
      </c>
      <c r="J36" s="72"/>
      <c r="K36" s="48"/>
      <c r="L36" s="48"/>
      <c r="M36" s="48"/>
      <c r="N36" s="48"/>
      <c r="O36" s="48"/>
      <c r="P36" s="48"/>
      <c r="Q36" s="48"/>
      <c r="R36" s="48"/>
      <c r="S36" s="48"/>
      <c r="T36" s="48"/>
      <c r="U36" s="48"/>
      <c r="V36" s="48"/>
      <c r="W36" s="48"/>
      <c r="X36" s="48"/>
      <c r="Y36" s="48"/>
      <c r="Z36" s="48"/>
    </row>
    <row r="37">
      <c r="A37" s="48"/>
      <c r="B37" s="84" t="s">
        <v>39</v>
      </c>
      <c r="C37" s="85"/>
      <c r="D37" s="75">
        <v>0.0</v>
      </c>
      <c r="E37" s="76">
        <v>0.0</v>
      </c>
      <c r="F37" s="77">
        <f t="shared" si="4"/>
        <v>0</v>
      </c>
      <c r="G37" s="78">
        <v>0.0</v>
      </c>
      <c r="H37" s="78">
        <v>0.0</v>
      </c>
      <c r="I37" s="78">
        <v>0.0</v>
      </c>
      <c r="J37" s="72"/>
      <c r="K37" s="48"/>
      <c r="L37" s="48"/>
      <c r="M37" s="48"/>
      <c r="N37" s="48"/>
      <c r="O37" s="48"/>
      <c r="P37" s="48"/>
      <c r="Q37" s="48"/>
      <c r="R37" s="48"/>
      <c r="S37" s="48"/>
      <c r="T37" s="48"/>
      <c r="U37" s="48"/>
      <c r="V37" s="48"/>
      <c r="W37" s="48"/>
      <c r="X37" s="48"/>
      <c r="Y37" s="48"/>
      <c r="Z37" s="48"/>
    </row>
    <row r="38">
      <c r="A38" s="48"/>
      <c r="B38" s="84" t="s">
        <v>40</v>
      </c>
      <c r="C38" s="85"/>
      <c r="D38" s="75">
        <v>0.0</v>
      </c>
      <c r="E38" s="76">
        <v>0.0</v>
      </c>
      <c r="F38" s="77">
        <f t="shared" si="4"/>
        <v>0</v>
      </c>
      <c r="G38" s="78">
        <v>0.0</v>
      </c>
      <c r="H38" s="78">
        <v>0.0</v>
      </c>
      <c r="I38" s="78">
        <v>0.0</v>
      </c>
      <c r="J38" s="72"/>
      <c r="K38" s="48"/>
      <c r="L38" s="48"/>
      <c r="M38" s="48"/>
      <c r="N38" s="48"/>
      <c r="O38" s="48"/>
      <c r="P38" s="48"/>
      <c r="Q38" s="48"/>
      <c r="R38" s="48"/>
      <c r="S38" s="48"/>
      <c r="T38" s="48"/>
      <c r="U38" s="48"/>
      <c r="V38" s="48"/>
      <c r="W38" s="48"/>
      <c r="X38" s="48"/>
      <c r="Y38" s="48"/>
      <c r="Z38" s="48"/>
    </row>
    <row r="39">
      <c r="A39" s="48"/>
      <c r="B39" s="86" t="s">
        <v>41</v>
      </c>
      <c r="C39" s="87"/>
      <c r="D39" s="87"/>
      <c r="E39" s="88"/>
      <c r="F39" s="89">
        <f t="shared" ref="F39:I39" si="5">SUM(F40:F42)</f>
        <v>0</v>
      </c>
      <c r="G39" s="90">
        <f t="shared" si="5"/>
        <v>0</v>
      </c>
      <c r="H39" s="90">
        <f t="shared" si="5"/>
        <v>0</v>
      </c>
      <c r="I39" s="90">
        <f t="shared" si="5"/>
        <v>0</v>
      </c>
      <c r="J39" s="72"/>
      <c r="K39" s="48"/>
      <c r="L39" s="48"/>
      <c r="M39" s="48"/>
      <c r="N39" s="48"/>
      <c r="O39" s="48"/>
      <c r="P39" s="48"/>
      <c r="Q39" s="48"/>
      <c r="R39" s="48"/>
      <c r="S39" s="48"/>
      <c r="T39" s="48"/>
      <c r="U39" s="48"/>
      <c r="V39" s="48"/>
      <c r="W39" s="48"/>
      <c r="X39" s="48"/>
      <c r="Y39" s="48"/>
      <c r="Z39" s="48"/>
    </row>
    <row r="40">
      <c r="A40" s="48"/>
      <c r="B40" s="91" t="s">
        <v>42</v>
      </c>
      <c r="C40" s="92"/>
      <c r="D40" s="93">
        <v>0.0</v>
      </c>
      <c r="E40" s="94">
        <v>0.0</v>
      </c>
      <c r="F40" s="95">
        <f t="shared" ref="F40:F42" si="6">D40*E40</f>
        <v>0</v>
      </c>
      <c r="G40" s="96">
        <v>0.0</v>
      </c>
      <c r="H40" s="96">
        <v>0.0</v>
      </c>
      <c r="I40" s="96">
        <v>0.0</v>
      </c>
      <c r="J40" s="72"/>
      <c r="K40" s="97"/>
      <c r="L40" s="48"/>
      <c r="M40" s="48"/>
      <c r="N40" s="48"/>
      <c r="O40" s="48"/>
      <c r="P40" s="48"/>
      <c r="Q40" s="48"/>
      <c r="R40" s="48"/>
      <c r="S40" s="48"/>
      <c r="T40" s="48"/>
      <c r="U40" s="48"/>
      <c r="V40" s="48"/>
      <c r="W40" s="48"/>
      <c r="X40" s="48"/>
      <c r="Y40" s="48"/>
      <c r="Z40" s="48"/>
    </row>
    <row r="41">
      <c r="A41" s="48"/>
      <c r="B41" s="98" t="s">
        <v>43</v>
      </c>
      <c r="C41" s="92"/>
      <c r="D41" s="93">
        <v>0.0</v>
      </c>
      <c r="E41" s="94">
        <v>0.0</v>
      </c>
      <c r="F41" s="95">
        <f t="shared" si="6"/>
        <v>0</v>
      </c>
      <c r="G41" s="96">
        <v>0.0</v>
      </c>
      <c r="H41" s="96">
        <v>0.0</v>
      </c>
      <c r="I41" s="96">
        <v>0.0</v>
      </c>
      <c r="J41" s="72"/>
      <c r="K41" s="48"/>
      <c r="L41" s="48"/>
      <c r="M41" s="48"/>
      <c r="N41" s="48"/>
      <c r="O41" s="48"/>
      <c r="P41" s="48"/>
      <c r="Q41" s="48"/>
      <c r="R41" s="48"/>
      <c r="S41" s="48"/>
      <c r="T41" s="48"/>
      <c r="U41" s="48"/>
      <c r="V41" s="48"/>
      <c r="W41" s="48"/>
      <c r="X41" s="48"/>
      <c r="Y41" s="48"/>
      <c r="Z41" s="48"/>
    </row>
    <row r="42">
      <c r="A42" s="48"/>
      <c r="B42" s="98" t="s">
        <v>44</v>
      </c>
      <c r="C42" s="92"/>
      <c r="D42" s="93">
        <v>0.0</v>
      </c>
      <c r="E42" s="94">
        <v>0.0</v>
      </c>
      <c r="F42" s="95">
        <f t="shared" si="6"/>
        <v>0</v>
      </c>
      <c r="G42" s="96">
        <v>0.0</v>
      </c>
      <c r="H42" s="96">
        <v>0.0</v>
      </c>
      <c r="I42" s="96">
        <v>0.0</v>
      </c>
      <c r="J42" s="72"/>
      <c r="K42" s="48"/>
      <c r="L42" s="48"/>
      <c r="M42" s="48"/>
      <c r="N42" s="48"/>
      <c r="O42" s="48"/>
      <c r="P42" s="48"/>
      <c r="Q42" s="48"/>
      <c r="R42" s="48"/>
      <c r="S42" s="48"/>
      <c r="T42" s="48"/>
      <c r="U42" s="48"/>
      <c r="V42" s="48"/>
      <c r="W42" s="48"/>
      <c r="X42" s="48"/>
      <c r="Y42" s="48"/>
      <c r="Z42" s="48"/>
    </row>
    <row r="43">
      <c r="A43" s="48"/>
      <c r="B43" s="99" t="s">
        <v>45</v>
      </c>
      <c r="C43" s="87"/>
      <c r="D43" s="87"/>
      <c r="E43" s="100"/>
      <c r="F43" s="89">
        <f t="shared" ref="F43:I43" si="7">SUM(F44:F49)</f>
        <v>0</v>
      </c>
      <c r="G43" s="101">
        <f t="shared" si="7"/>
        <v>0</v>
      </c>
      <c r="H43" s="90">
        <f t="shared" si="7"/>
        <v>0</v>
      </c>
      <c r="I43" s="90">
        <f t="shared" si="7"/>
        <v>0</v>
      </c>
      <c r="J43" s="6"/>
      <c r="K43" s="48"/>
      <c r="L43" s="48"/>
      <c r="M43" s="48"/>
      <c r="N43" s="48"/>
      <c r="O43" s="48"/>
      <c r="P43" s="48"/>
      <c r="Q43" s="48"/>
      <c r="R43" s="48"/>
      <c r="S43" s="48"/>
      <c r="T43" s="48"/>
      <c r="U43" s="48"/>
      <c r="V43" s="48"/>
      <c r="W43" s="48"/>
      <c r="X43" s="48"/>
      <c r="Y43" s="48"/>
      <c r="Z43" s="48"/>
    </row>
    <row r="44">
      <c r="A44" s="48"/>
      <c r="B44" s="102" t="s">
        <v>46</v>
      </c>
      <c r="C44" s="103"/>
      <c r="D44" s="93">
        <v>0.0</v>
      </c>
      <c r="E44" s="94">
        <v>0.0</v>
      </c>
      <c r="F44" s="95">
        <f t="shared" ref="F44:F52" si="8">D44*E44</f>
        <v>0</v>
      </c>
      <c r="G44" s="96">
        <v>0.0</v>
      </c>
      <c r="H44" s="96">
        <v>0.0</v>
      </c>
      <c r="I44" s="96">
        <v>0.0</v>
      </c>
      <c r="J44" s="72"/>
      <c r="K44" s="48"/>
      <c r="L44" s="48"/>
      <c r="M44" s="48"/>
      <c r="N44" s="48"/>
      <c r="O44" s="48"/>
      <c r="P44" s="48"/>
      <c r="Q44" s="48"/>
      <c r="R44" s="48"/>
      <c r="S44" s="48"/>
      <c r="T44" s="48"/>
      <c r="U44" s="48"/>
      <c r="V44" s="48"/>
      <c r="W44" s="48"/>
      <c r="X44" s="48"/>
      <c r="Y44" s="48"/>
      <c r="Z44" s="48"/>
    </row>
    <row r="45">
      <c r="A45" s="48"/>
      <c r="B45" s="102" t="s">
        <v>47</v>
      </c>
      <c r="C45" s="103"/>
      <c r="D45" s="93">
        <v>0.0</v>
      </c>
      <c r="E45" s="94">
        <v>0.0</v>
      </c>
      <c r="F45" s="95">
        <f t="shared" si="8"/>
        <v>0</v>
      </c>
      <c r="G45" s="96">
        <v>0.0</v>
      </c>
      <c r="H45" s="96">
        <v>0.0</v>
      </c>
      <c r="I45" s="96">
        <v>0.0</v>
      </c>
      <c r="J45" s="72"/>
      <c r="K45" s="48"/>
      <c r="L45" s="48"/>
      <c r="M45" s="48"/>
      <c r="N45" s="48"/>
      <c r="O45" s="48"/>
      <c r="P45" s="48"/>
      <c r="Q45" s="48"/>
      <c r="R45" s="48"/>
      <c r="S45" s="48"/>
      <c r="T45" s="48"/>
      <c r="U45" s="48"/>
      <c r="V45" s="48"/>
      <c r="W45" s="48"/>
      <c r="X45" s="48"/>
      <c r="Y45" s="48"/>
      <c r="Z45" s="48"/>
    </row>
    <row r="46">
      <c r="A46" s="48"/>
      <c r="B46" s="102" t="s">
        <v>48</v>
      </c>
      <c r="C46" s="103"/>
      <c r="D46" s="93">
        <v>0.0</v>
      </c>
      <c r="E46" s="94">
        <v>0.0</v>
      </c>
      <c r="F46" s="95">
        <f t="shared" si="8"/>
        <v>0</v>
      </c>
      <c r="G46" s="96">
        <v>0.0</v>
      </c>
      <c r="H46" s="96">
        <v>0.0</v>
      </c>
      <c r="I46" s="96">
        <v>0.0</v>
      </c>
      <c r="J46" s="72"/>
      <c r="K46" s="48"/>
      <c r="L46" s="48"/>
      <c r="M46" s="48"/>
      <c r="N46" s="48"/>
      <c r="O46" s="48"/>
      <c r="P46" s="48"/>
      <c r="Q46" s="48"/>
      <c r="R46" s="48"/>
      <c r="S46" s="48"/>
      <c r="T46" s="48"/>
      <c r="U46" s="48"/>
      <c r="V46" s="48"/>
      <c r="W46" s="48"/>
      <c r="X46" s="48"/>
      <c r="Y46" s="48"/>
      <c r="Z46" s="48"/>
    </row>
    <row r="47">
      <c r="A47" s="48"/>
      <c r="B47" s="102" t="s">
        <v>49</v>
      </c>
      <c r="C47" s="103"/>
      <c r="D47" s="93">
        <v>0.0</v>
      </c>
      <c r="E47" s="94">
        <v>0.0</v>
      </c>
      <c r="F47" s="95">
        <f t="shared" si="8"/>
        <v>0</v>
      </c>
      <c r="G47" s="96">
        <v>0.0</v>
      </c>
      <c r="H47" s="96">
        <v>0.0</v>
      </c>
      <c r="I47" s="96">
        <v>0.0</v>
      </c>
      <c r="J47" s="72"/>
      <c r="K47" s="48"/>
      <c r="L47" s="48"/>
      <c r="M47" s="48"/>
      <c r="N47" s="48"/>
      <c r="O47" s="48"/>
      <c r="P47" s="48"/>
      <c r="Q47" s="48"/>
      <c r="R47" s="48"/>
      <c r="S47" s="48"/>
      <c r="T47" s="48"/>
      <c r="U47" s="48"/>
      <c r="V47" s="48"/>
      <c r="W47" s="48"/>
      <c r="X47" s="48"/>
      <c r="Y47" s="48"/>
      <c r="Z47" s="48"/>
    </row>
    <row r="48">
      <c r="A48" s="48"/>
      <c r="B48" s="102" t="s">
        <v>50</v>
      </c>
      <c r="C48" s="103"/>
      <c r="D48" s="93">
        <v>0.0</v>
      </c>
      <c r="E48" s="94">
        <v>0.0</v>
      </c>
      <c r="F48" s="95">
        <f t="shared" si="8"/>
        <v>0</v>
      </c>
      <c r="G48" s="96">
        <v>0.0</v>
      </c>
      <c r="H48" s="96">
        <v>0.0</v>
      </c>
      <c r="I48" s="96">
        <v>0.0</v>
      </c>
      <c r="J48" s="72"/>
      <c r="K48" s="48"/>
      <c r="L48" s="48"/>
      <c r="M48" s="48"/>
      <c r="N48" s="48"/>
      <c r="O48" s="48"/>
      <c r="P48" s="48"/>
      <c r="Q48" s="48"/>
      <c r="R48" s="48"/>
      <c r="S48" s="48"/>
      <c r="T48" s="48"/>
      <c r="U48" s="48"/>
      <c r="V48" s="48"/>
      <c r="W48" s="48"/>
      <c r="X48" s="48"/>
      <c r="Y48" s="48"/>
      <c r="Z48" s="48"/>
    </row>
    <row r="49">
      <c r="A49" s="48"/>
      <c r="B49" s="102" t="s">
        <v>51</v>
      </c>
      <c r="C49" s="85"/>
      <c r="D49" s="93">
        <v>0.0</v>
      </c>
      <c r="E49" s="94">
        <v>0.0</v>
      </c>
      <c r="F49" s="95">
        <f t="shared" si="8"/>
        <v>0</v>
      </c>
      <c r="G49" s="96">
        <v>0.0</v>
      </c>
      <c r="H49" s="96">
        <v>0.0</v>
      </c>
      <c r="I49" s="96">
        <v>0.0</v>
      </c>
      <c r="J49" s="72"/>
      <c r="K49" s="48"/>
      <c r="L49" s="48"/>
      <c r="M49" s="48"/>
      <c r="N49" s="48"/>
      <c r="O49" s="48"/>
      <c r="P49" s="48"/>
      <c r="Q49" s="48"/>
      <c r="R49" s="48"/>
      <c r="S49" s="48"/>
      <c r="T49" s="48"/>
      <c r="U49" s="48"/>
      <c r="V49" s="48"/>
      <c r="W49" s="48"/>
      <c r="X49" s="48"/>
      <c r="Y49" s="48"/>
      <c r="Z49" s="48"/>
    </row>
    <row r="50">
      <c r="A50" s="48"/>
      <c r="B50" s="104" t="s">
        <v>52</v>
      </c>
      <c r="C50" s="105"/>
      <c r="D50" s="75">
        <v>0.0</v>
      </c>
      <c r="E50" s="76">
        <v>0.0</v>
      </c>
      <c r="F50" s="106">
        <f t="shared" si="8"/>
        <v>0</v>
      </c>
      <c r="G50" s="78">
        <v>0.0</v>
      </c>
      <c r="H50" s="78">
        <v>0.0</v>
      </c>
      <c r="I50" s="78">
        <v>0.0</v>
      </c>
      <c r="J50" s="72"/>
      <c r="K50" s="48"/>
      <c r="L50" s="48"/>
      <c r="M50" s="48"/>
      <c r="N50" s="48"/>
      <c r="O50" s="48"/>
      <c r="P50" s="48"/>
      <c r="Q50" s="48"/>
      <c r="R50" s="48"/>
      <c r="S50" s="48"/>
      <c r="T50" s="48"/>
      <c r="U50" s="48"/>
      <c r="V50" s="48"/>
      <c r="W50" s="48"/>
      <c r="X50" s="48"/>
      <c r="Y50" s="48"/>
      <c r="Z50" s="48"/>
    </row>
    <row r="51">
      <c r="A51" s="48"/>
      <c r="B51" s="104" t="s">
        <v>53</v>
      </c>
      <c r="C51" s="105"/>
      <c r="D51" s="75">
        <v>0.0</v>
      </c>
      <c r="E51" s="76">
        <v>0.0</v>
      </c>
      <c r="F51" s="106">
        <f t="shared" si="8"/>
        <v>0</v>
      </c>
      <c r="G51" s="78">
        <v>0.0</v>
      </c>
      <c r="H51" s="78">
        <v>0.0</v>
      </c>
      <c r="I51" s="78">
        <v>0.0</v>
      </c>
      <c r="J51" s="42" t="str">
        <f>G51/G75</f>
        <v>#DIV/0!</v>
      </c>
      <c r="K51" s="48"/>
      <c r="L51" s="48"/>
      <c r="M51" s="48"/>
      <c r="N51" s="48"/>
      <c r="O51" s="48"/>
      <c r="P51" s="48"/>
      <c r="Q51" s="48"/>
      <c r="R51" s="48"/>
      <c r="S51" s="48"/>
      <c r="T51" s="48"/>
      <c r="U51" s="48"/>
      <c r="V51" s="48"/>
      <c r="W51" s="48"/>
      <c r="X51" s="48"/>
      <c r="Y51" s="48"/>
      <c r="Z51" s="48"/>
    </row>
    <row r="52">
      <c r="A52" s="48"/>
      <c r="B52" s="107" t="s">
        <v>54</v>
      </c>
      <c r="C52" s="108"/>
      <c r="D52" s="109">
        <v>0.0</v>
      </c>
      <c r="E52" s="110">
        <v>0.0</v>
      </c>
      <c r="F52" s="111">
        <f t="shared" si="8"/>
        <v>0</v>
      </c>
      <c r="G52" s="112">
        <v>0.0</v>
      </c>
      <c r="H52" s="33">
        <v>0.0</v>
      </c>
      <c r="I52" s="33">
        <v>0.0</v>
      </c>
      <c r="J52" s="72"/>
      <c r="K52" s="48"/>
      <c r="L52" s="48"/>
      <c r="M52" s="48"/>
      <c r="N52" s="48"/>
      <c r="O52" s="48"/>
      <c r="P52" s="48"/>
      <c r="Q52" s="48"/>
      <c r="R52" s="48"/>
      <c r="S52" s="48"/>
      <c r="T52" s="48"/>
      <c r="U52" s="48"/>
      <c r="V52" s="48"/>
      <c r="W52" s="48"/>
      <c r="X52" s="48"/>
      <c r="Y52" s="48"/>
      <c r="Z52" s="48"/>
    </row>
    <row r="53">
      <c r="A53" s="48"/>
      <c r="B53" s="67" t="s">
        <v>55</v>
      </c>
      <c r="C53" s="68"/>
      <c r="D53" s="68"/>
      <c r="E53" s="69"/>
      <c r="F53" s="70">
        <f t="shared" ref="F53:I53" si="9">SUM(F54:F56)</f>
        <v>0</v>
      </c>
      <c r="G53" s="71">
        <f t="shared" si="9"/>
        <v>0</v>
      </c>
      <c r="H53" s="71">
        <f t="shared" si="9"/>
        <v>0</v>
      </c>
      <c r="I53" s="71">
        <f t="shared" si="9"/>
        <v>0</v>
      </c>
      <c r="J53" s="72"/>
      <c r="K53" s="48"/>
      <c r="L53" s="48"/>
      <c r="M53" s="48"/>
      <c r="N53" s="48"/>
      <c r="O53" s="48"/>
      <c r="P53" s="48"/>
      <c r="Q53" s="48"/>
      <c r="R53" s="48"/>
      <c r="S53" s="48"/>
      <c r="T53" s="48"/>
      <c r="U53" s="48"/>
      <c r="V53" s="48"/>
      <c r="W53" s="48"/>
      <c r="X53" s="48"/>
      <c r="Y53" s="48"/>
      <c r="Z53" s="48"/>
    </row>
    <row r="54">
      <c r="A54" s="113"/>
      <c r="B54" s="73" t="s">
        <v>56</v>
      </c>
      <c r="C54" s="74"/>
      <c r="D54" s="75">
        <v>0.0</v>
      </c>
      <c r="E54" s="76">
        <v>0.0</v>
      </c>
      <c r="F54" s="77">
        <f t="shared" ref="F54:F56" si="10">D54*E54</f>
        <v>0</v>
      </c>
      <c r="G54" s="78">
        <v>0.0</v>
      </c>
      <c r="H54" s="78">
        <v>0.0</v>
      </c>
      <c r="I54" s="78">
        <v>0.0</v>
      </c>
      <c r="J54" s="114"/>
      <c r="K54" s="113"/>
      <c r="L54" s="113"/>
      <c r="M54" s="113"/>
      <c r="N54" s="113"/>
      <c r="O54" s="113"/>
      <c r="P54" s="113"/>
      <c r="Q54" s="113"/>
      <c r="R54" s="113"/>
      <c r="S54" s="113"/>
      <c r="T54" s="113"/>
      <c r="U54" s="113"/>
      <c r="V54" s="113"/>
      <c r="W54" s="113"/>
      <c r="X54" s="113"/>
      <c r="Y54" s="113"/>
      <c r="Z54" s="113"/>
    </row>
    <row r="55">
      <c r="A55" s="113"/>
      <c r="B55" s="73" t="s">
        <v>57</v>
      </c>
      <c r="C55" s="74"/>
      <c r="D55" s="75">
        <v>0.0</v>
      </c>
      <c r="E55" s="76">
        <v>0.0</v>
      </c>
      <c r="F55" s="77">
        <f t="shared" si="10"/>
        <v>0</v>
      </c>
      <c r="G55" s="78">
        <v>0.0</v>
      </c>
      <c r="H55" s="78">
        <v>0.0</v>
      </c>
      <c r="I55" s="78">
        <v>0.0</v>
      </c>
      <c r="J55" s="114"/>
      <c r="K55" s="113"/>
      <c r="L55" s="113"/>
      <c r="M55" s="113"/>
      <c r="N55" s="113"/>
      <c r="O55" s="113"/>
      <c r="P55" s="113"/>
      <c r="Q55" s="113"/>
      <c r="R55" s="113"/>
      <c r="S55" s="113"/>
      <c r="T55" s="113"/>
      <c r="U55" s="113"/>
      <c r="V55" s="113"/>
      <c r="W55" s="113"/>
      <c r="X55" s="113"/>
      <c r="Y55" s="113"/>
      <c r="Z55" s="113"/>
    </row>
    <row r="56">
      <c r="A56" s="113"/>
      <c r="B56" s="73" t="s">
        <v>58</v>
      </c>
      <c r="C56" s="74"/>
      <c r="D56" s="75">
        <v>0.0</v>
      </c>
      <c r="E56" s="76">
        <v>0.0</v>
      </c>
      <c r="F56" s="77">
        <f t="shared" si="10"/>
        <v>0</v>
      </c>
      <c r="G56" s="78">
        <v>0.0</v>
      </c>
      <c r="H56" s="78">
        <v>0.0</v>
      </c>
      <c r="I56" s="78">
        <v>0.0</v>
      </c>
      <c r="J56" s="114"/>
      <c r="K56" s="113"/>
      <c r="L56" s="113"/>
      <c r="M56" s="113"/>
      <c r="N56" s="113"/>
      <c r="O56" s="113"/>
      <c r="P56" s="113"/>
      <c r="Q56" s="113"/>
      <c r="R56" s="113"/>
      <c r="S56" s="113"/>
      <c r="T56" s="113"/>
      <c r="U56" s="113"/>
      <c r="V56" s="113"/>
      <c r="W56" s="113"/>
      <c r="X56" s="113"/>
      <c r="Y56" s="113"/>
      <c r="Z56" s="113"/>
    </row>
    <row r="57">
      <c r="A57" s="48"/>
      <c r="B57" s="115" t="s">
        <v>59</v>
      </c>
      <c r="C57" s="68"/>
      <c r="D57" s="68"/>
      <c r="E57" s="69"/>
      <c r="F57" s="70">
        <f t="shared" ref="F57:I57" si="11">SUM(F58:F60)</f>
        <v>0</v>
      </c>
      <c r="G57" s="71">
        <f t="shared" si="11"/>
        <v>0</v>
      </c>
      <c r="H57" s="71">
        <f t="shared" si="11"/>
        <v>0</v>
      </c>
      <c r="I57" s="71">
        <f t="shared" si="11"/>
        <v>0</v>
      </c>
      <c r="J57" s="42" t="str">
        <f>G57/G75</f>
        <v>#DIV/0!</v>
      </c>
      <c r="K57" s="48"/>
      <c r="L57" s="48"/>
      <c r="M57" s="48"/>
      <c r="N57" s="48"/>
      <c r="O57" s="48"/>
      <c r="P57" s="48"/>
      <c r="Q57" s="48"/>
      <c r="R57" s="48"/>
      <c r="S57" s="48"/>
      <c r="T57" s="48"/>
      <c r="U57" s="48"/>
      <c r="V57" s="48"/>
      <c r="W57" s="48"/>
      <c r="X57" s="48"/>
      <c r="Y57" s="48"/>
      <c r="Z57" s="48"/>
    </row>
    <row r="58">
      <c r="A58" s="48"/>
      <c r="B58" s="73" t="s">
        <v>60</v>
      </c>
      <c r="C58" s="74" t="s">
        <v>61</v>
      </c>
      <c r="D58" s="75">
        <v>0.0</v>
      </c>
      <c r="E58" s="76">
        <v>0.0</v>
      </c>
      <c r="F58" s="77">
        <f t="shared" ref="F58:F60" si="12">D58*E58</f>
        <v>0</v>
      </c>
      <c r="G58" s="78">
        <v>0.0</v>
      </c>
      <c r="H58" s="78">
        <v>0.0</v>
      </c>
      <c r="I58" s="78">
        <v>0.0</v>
      </c>
      <c r="J58" s="72"/>
      <c r="K58" s="48"/>
      <c r="L58" s="48"/>
      <c r="M58" s="48"/>
      <c r="N58" s="48"/>
      <c r="O58" s="48"/>
      <c r="P58" s="48"/>
      <c r="Q58" s="48"/>
      <c r="R58" s="48"/>
      <c r="S58" s="48"/>
      <c r="T58" s="48"/>
      <c r="U58" s="48"/>
      <c r="V58" s="48"/>
      <c r="W58" s="48"/>
      <c r="X58" s="48"/>
      <c r="Y58" s="48"/>
      <c r="Z58" s="48"/>
    </row>
    <row r="59">
      <c r="A59" s="48"/>
      <c r="B59" s="73" t="s">
        <v>62</v>
      </c>
      <c r="C59" s="74"/>
      <c r="D59" s="75">
        <v>0.0</v>
      </c>
      <c r="E59" s="76">
        <v>0.0</v>
      </c>
      <c r="F59" s="77">
        <f t="shared" si="12"/>
        <v>0</v>
      </c>
      <c r="G59" s="78">
        <v>0.0</v>
      </c>
      <c r="H59" s="78">
        <v>0.0</v>
      </c>
      <c r="I59" s="78">
        <v>0.0</v>
      </c>
      <c r="J59" s="72"/>
      <c r="K59" s="48"/>
      <c r="L59" s="48"/>
      <c r="M59" s="48"/>
      <c r="N59" s="48"/>
      <c r="O59" s="48"/>
      <c r="P59" s="48"/>
      <c r="Q59" s="48"/>
      <c r="R59" s="48"/>
      <c r="S59" s="48"/>
      <c r="T59" s="48"/>
      <c r="U59" s="48"/>
      <c r="V59" s="48"/>
      <c r="W59" s="48"/>
      <c r="X59" s="48"/>
      <c r="Y59" s="48"/>
      <c r="Z59" s="48"/>
    </row>
    <row r="60">
      <c r="A60" s="48"/>
      <c r="B60" s="73" t="s">
        <v>63</v>
      </c>
      <c r="C60" s="74"/>
      <c r="D60" s="75">
        <v>0.0</v>
      </c>
      <c r="E60" s="76">
        <v>0.0</v>
      </c>
      <c r="F60" s="77">
        <f t="shared" si="12"/>
        <v>0</v>
      </c>
      <c r="G60" s="78">
        <v>0.0</v>
      </c>
      <c r="H60" s="78">
        <v>0.0</v>
      </c>
      <c r="I60" s="78">
        <v>0.0</v>
      </c>
      <c r="J60" s="72"/>
      <c r="K60" s="48"/>
      <c r="L60" s="48"/>
      <c r="M60" s="48"/>
      <c r="N60" s="48"/>
      <c r="O60" s="48"/>
      <c r="P60" s="48"/>
      <c r="Q60" s="48"/>
      <c r="R60" s="48"/>
      <c r="S60" s="48"/>
      <c r="T60" s="48"/>
      <c r="U60" s="48"/>
      <c r="V60" s="48"/>
      <c r="W60" s="48"/>
      <c r="X60" s="48"/>
      <c r="Y60" s="48"/>
      <c r="Z60" s="48"/>
    </row>
    <row r="61">
      <c r="A61" s="48"/>
      <c r="B61" s="67" t="s">
        <v>64</v>
      </c>
      <c r="C61" s="68"/>
      <c r="D61" s="68"/>
      <c r="E61" s="69"/>
      <c r="F61" s="70">
        <f t="shared" ref="F61:I61" si="13">SUM(F62:F66)</f>
        <v>0</v>
      </c>
      <c r="G61" s="71">
        <f t="shared" si="13"/>
        <v>0</v>
      </c>
      <c r="H61" s="71">
        <f t="shared" si="13"/>
        <v>0</v>
      </c>
      <c r="I61" s="71">
        <f t="shared" si="13"/>
        <v>0</v>
      </c>
      <c r="J61" s="42" t="str">
        <f>G61/G75</f>
        <v>#DIV/0!</v>
      </c>
      <c r="K61" s="48"/>
      <c r="L61" s="48"/>
      <c r="M61" s="48"/>
      <c r="N61" s="48"/>
      <c r="O61" s="48"/>
      <c r="P61" s="48"/>
      <c r="Q61" s="48"/>
      <c r="R61" s="48"/>
      <c r="S61" s="48"/>
      <c r="T61" s="48"/>
      <c r="U61" s="48"/>
      <c r="V61" s="48"/>
      <c r="W61" s="48"/>
      <c r="X61" s="48"/>
      <c r="Y61" s="48"/>
      <c r="Z61" s="48"/>
    </row>
    <row r="62">
      <c r="A62" s="48"/>
      <c r="B62" s="84" t="s">
        <v>65</v>
      </c>
      <c r="C62" s="85"/>
      <c r="D62" s="75">
        <v>0.0</v>
      </c>
      <c r="E62" s="76">
        <v>0.0</v>
      </c>
      <c r="F62" s="77">
        <f t="shared" ref="F62:F66" si="14">D62*E62</f>
        <v>0</v>
      </c>
      <c r="G62" s="78">
        <v>0.0</v>
      </c>
      <c r="H62" s="78">
        <v>0.0</v>
      </c>
      <c r="I62" s="78">
        <v>0.0</v>
      </c>
      <c r="J62" s="72"/>
      <c r="K62" s="48"/>
      <c r="L62" s="48"/>
      <c r="M62" s="48"/>
      <c r="N62" s="48"/>
      <c r="O62" s="48"/>
      <c r="P62" s="48"/>
      <c r="Q62" s="48"/>
      <c r="R62" s="48"/>
      <c r="S62" s="48"/>
      <c r="T62" s="48"/>
      <c r="U62" s="48"/>
      <c r="V62" s="48"/>
      <c r="W62" s="48"/>
      <c r="X62" s="48"/>
      <c r="Y62" s="48"/>
      <c r="Z62" s="48"/>
    </row>
    <row r="63">
      <c r="A63" s="48"/>
      <c r="B63" s="84" t="s">
        <v>66</v>
      </c>
      <c r="C63" s="85"/>
      <c r="D63" s="75">
        <v>0.0</v>
      </c>
      <c r="E63" s="76">
        <v>0.0</v>
      </c>
      <c r="F63" s="77">
        <f t="shared" si="14"/>
        <v>0</v>
      </c>
      <c r="G63" s="78">
        <v>0.0</v>
      </c>
      <c r="H63" s="78">
        <v>0.0</v>
      </c>
      <c r="I63" s="78">
        <v>0.0</v>
      </c>
      <c r="J63" s="72"/>
      <c r="K63" s="48"/>
      <c r="L63" s="48"/>
      <c r="M63" s="48"/>
      <c r="N63" s="48"/>
      <c r="O63" s="48"/>
      <c r="P63" s="48"/>
      <c r="Q63" s="48"/>
      <c r="R63" s="48"/>
      <c r="S63" s="48"/>
      <c r="T63" s="48"/>
      <c r="U63" s="48"/>
      <c r="V63" s="48"/>
      <c r="W63" s="48"/>
      <c r="X63" s="48"/>
      <c r="Y63" s="48"/>
      <c r="Z63" s="48"/>
    </row>
    <row r="64">
      <c r="A64" s="48"/>
      <c r="B64" s="84" t="s">
        <v>67</v>
      </c>
      <c r="C64" s="85"/>
      <c r="D64" s="75">
        <v>0.0</v>
      </c>
      <c r="E64" s="76">
        <v>0.0</v>
      </c>
      <c r="F64" s="77">
        <f t="shared" si="14"/>
        <v>0</v>
      </c>
      <c r="G64" s="78">
        <v>0.0</v>
      </c>
      <c r="H64" s="78">
        <v>0.0</v>
      </c>
      <c r="I64" s="78">
        <v>0.0</v>
      </c>
      <c r="J64" s="72"/>
      <c r="K64" s="48"/>
      <c r="L64" s="48"/>
      <c r="M64" s="48"/>
      <c r="N64" s="48"/>
      <c r="O64" s="48"/>
      <c r="P64" s="48"/>
      <c r="Q64" s="48"/>
      <c r="R64" s="48"/>
      <c r="S64" s="48"/>
      <c r="T64" s="48"/>
      <c r="U64" s="48"/>
      <c r="V64" s="48"/>
      <c r="W64" s="48"/>
      <c r="X64" s="48"/>
      <c r="Y64" s="48"/>
      <c r="Z64" s="48"/>
    </row>
    <row r="65">
      <c r="A65" s="48"/>
      <c r="B65" s="84" t="s">
        <v>68</v>
      </c>
      <c r="C65" s="85"/>
      <c r="D65" s="75">
        <v>0.0</v>
      </c>
      <c r="E65" s="76">
        <v>0.0</v>
      </c>
      <c r="F65" s="77">
        <f t="shared" si="14"/>
        <v>0</v>
      </c>
      <c r="G65" s="78">
        <v>0.0</v>
      </c>
      <c r="H65" s="78">
        <v>0.0</v>
      </c>
      <c r="I65" s="78">
        <v>0.0</v>
      </c>
      <c r="J65" s="72"/>
      <c r="K65" s="48"/>
      <c r="L65" s="48"/>
      <c r="M65" s="48"/>
      <c r="N65" s="48"/>
      <c r="O65" s="48"/>
      <c r="P65" s="48"/>
      <c r="Q65" s="48"/>
      <c r="R65" s="48"/>
      <c r="S65" s="48"/>
      <c r="T65" s="48"/>
      <c r="U65" s="48"/>
      <c r="V65" s="48"/>
      <c r="W65" s="48"/>
      <c r="X65" s="48"/>
      <c r="Y65" s="48"/>
      <c r="Z65" s="48"/>
    </row>
    <row r="66">
      <c r="A66" s="48"/>
      <c r="B66" s="84" t="s">
        <v>69</v>
      </c>
      <c r="C66" s="85"/>
      <c r="D66" s="75">
        <v>0.0</v>
      </c>
      <c r="E66" s="76">
        <v>0.0</v>
      </c>
      <c r="F66" s="77">
        <f t="shared" si="14"/>
        <v>0</v>
      </c>
      <c r="G66" s="78">
        <v>0.0</v>
      </c>
      <c r="H66" s="78">
        <v>0.0</v>
      </c>
      <c r="I66" s="78">
        <v>0.0</v>
      </c>
      <c r="J66" s="72"/>
      <c r="K66" s="48"/>
      <c r="L66" s="48"/>
      <c r="M66" s="48"/>
      <c r="N66" s="48"/>
      <c r="O66" s="48"/>
      <c r="P66" s="48"/>
      <c r="Q66" s="48"/>
      <c r="R66" s="48"/>
      <c r="S66" s="48"/>
      <c r="T66" s="48"/>
      <c r="U66" s="48"/>
      <c r="V66" s="48"/>
      <c r="W66" s="48"/>
      <c r="X66" s="48"/>
      <c r="Y66" s="48"/>
      <c r="Z66" s="48"/>
    </row>
    <row r="67">
      <c r="A67" s="48"/>
      <c r="B67" s="67" t="s">
        <v>70</v>
      </c>
      <c r="C67" s="68"/>
      <c r="D67" s="68"/>
      <c r="E67" s="69"/>
      <c r="F67" s="70">
        <f t="shared" ref="F67:I67" si="15">SUM(F68:F70)</f>
        <v>0</v>
      </c>
      <c r="G67" s="71">
        <f t="shared" si="15"/>
        <v>0</v>
      </c>
      <c r="H67" s="71">
        <f t="shared" si="15"/>
        <v>0</v>
      </c>
      <c r="I67" s="71">
        <f t="shared" si="15"/>
        <v>0</v>
      </c>
      <c r="J67" s="42" t="str">
        <f>G67/G75</f>
        <v>#DIV/0!</v>
      </c>
      <c r="K67" s="48"/>
      <c r="L67" s="48"/>
      <c r="M67" s="48"/>
      <c r="N67" s="48"/>
      <c r="O67" s="48"/>
      <c r="P67" s="48"/>
      <c r="Q67" s="48"/>
      <c r="R67" s="48"/>
      <c r="S67" s="48"/>
      <c r="T67" s="48"/>
      <c r="U67" s="48"/>
      <c r="V67" s="48"/>
      <c r="W67" s="48"/>
      <c r="X67" s="48"/>
      <c r="Y67" s="48"/>
      <c r="Z67" s="48"/>
    </row>
    <row r="68">
      <c r="A68" s="48"/>
      <c r="B68" s="73" t="s">
        <v>71</v>
      </c>
      <c r="C68" s="85"/>
      <c r="D68" s="75">
        <v>0.0</v>
      </c>
      <c r="E68" s="76">
        <v>0.0</v>
      </c>
      <c r="F68" s="77">
        <f t="shared" ref="F68:F70" si="16">D68*E68</f>
        <v>0</v>
      </c>
      <c r="G68" s="78">
        <v>0.0</v>
      </c>
      <c r="H68" s="78">
        <v>0.0</v>
      </c>
      <c r="I68" s="78">
        <v>0.0</v>
      </c>
      <c r="J68" s="72"/>
      <c r="K68" s="48"/>
      <c r="L68" s="48"/>
      <c r="M68" s="48"/>
      <c r="N68" s="48"/>
      <c r="O68" s="48"/>
      <c r="P68" s="48"/>
      <c r="Q68" s="48"/>
      <c r="R68" s="48"/>
      <c r="S68" s="48"/>
      <c r="T68" s="48"/>
      <c r="U68" s="48"/>
      <c r="V68" s="48"/>
      <c r="W68" s="48"/>
      <c r="X68" s="48"/>
      <c r="Y68" s="48"/>
      <c r="Z68" s="48"/>
    </row>
    <row r="69">
      <c r="A69" s="48"/>
      <c r="B69" s="73" t="s">
        <v>72</v>
      </c>
      <c r="C69" s="85"/>
      <c r="D69" s="75">
        <v>0.0</v>
      </c>
      <c r="E69" s="76">
        <v>0.0</v>
      </c>
      <c r="F69" s="77">
        <f t="shared" si="16"/>
        <v>0</v>
      </c>
      <c r="G69" s="78">
        <v>0.0</v>
      </c>
      <c r="H69" s="78">
        <v>0.0</v>
      </c>
      <c r="I69" s="78">
        <v>0.0</v>
      </c>
      <c r="J69" s="72"/>
      <c r="K69" s="48"/>
      <c r="L69" s="48"/>
      <c r="M69" s="48"/>
      <c r="N69" s="48"/>
      <c r="O69" s="48"/>
      <c r="P69" s="48"/>
      <c r="Q69" s="48"/>
      <c r="R69" s="48"/>
      <c r="S69" s="48"/>
      <c r="T69" s="48"/>
      <c r="U69" s="48"/>
      <c r="V69" s="48"/>
      <c r="W69" s="48"/>
      <c r="X69" s="48"/>
      <c r="Y69" s="48"/>
      <c r="Z69" s="48"/>
    </row>
    <row r="70">
      <c r="A70" s="48"/>
      <c r="B70" s="73" t="s">
        <v>73</v>
      </c>
      <c r="C70" s="85"/>
      <c r="D70" s="75">
        <v>0.0</v>
      </c>
      <c r="E70" s="76">
        <v>0.0</v>
      </c>
      <c r="F70" s="77">
        <f t="shared" si="16"/>
        <v>0</v>
      </c>
      <c r="G70" s="78">
        <v>0.0</v>
      </c>
      <c r="H70" s="78">
        <v>0.0</v>
      </c>
      <c r="I70" s="78">
        <v>0.0</v>
      </c>
      <c r="J70" s="72"/>
      <c r="K70" s="48"/>
      <c r="L70" s="48"/>
      <c r="M70" s="48"/>
      <c r="N70" s="48"/>
      <c r="O70" s="48"/>
      <c r="P70" s="48"/>
      <c r="Q70" s="48"/>
      <c r="R70" s="48"/>
      <c r="S70" s="48"/>
      <c r="T70" s="48"/>
      <c r="U70" s="48"/>
      <c r="V70" s="48"/>
      <c r="W70" s="48"/>
      <c r="X70" s="48"/>
      <c r="Y70" s="48"/>
      <c r="Z70" s="48"/>
    </row>
    <row r="71">
      <c r="A71" s="48"/>
      <c r="B71" s="67" t="s">
        <v>74</v>
      </c>
      <c r="C71" s="68"/>
      <c r="D71" s="68"/>
      <c r="E71" s="69"/>
      <c r="F71" s="70">
        <f>F72+F74</f>
        <v>0</v>
      </c>
      <c r="G71" s="71">
        <f t="shared" ref="G71:I71" si="17">G72+G73+G74</f>
        <v>0</v>
      </c>
      <c r="H71" s="71">
        <f t="shared" si="17"/>
        <v>0</v>
      </c>
      <c r="I71" s="71">
        <f t="shared" si="17"/>
        <v>0</v>
      </c>
      <c r="J71" s="72"/>
      <c r="K71" s="48"/>
      <c r="L71" s="48"/>
      <c r="M71" s="48"/>
      <c r="N71" s="48"/>
      <c r="O71" s="48"/>
      <c r="P71" s="48"/>
      <c r="Q71" s="48"/>
      <c r="R71" s="48"/>
      <c r="S71" s="48"/>
      <c r="T71" s="48"/>
      <c r="U71" s="48"/>
      <c r="V71" s="48"/>
      <c r="W71" s="48"/>
      <c r="X71" s="48"/>
      <c r="Y71" s="48"/>
      <c r="Z71" s="48"/>
    </row>
    <row r="72">
      <c r="A72" s="48"/>
      <c r="B72" s="102" t="s">
        <v>75</v>
      </c>
      <c r="C72" s="85"/>
      <c r="D72" s="75">
        <v>0.0</v>
      </c>
      <c r="E72" s="76">
        <v>0.0</v>
      </c>
      <c r="F72" s="77">
        <f t="shared" ref="F72:F74" si="18">D72*E72</f>
        <v>0</v>
      </c>
      <c r="G72" s="78">
        <v>0.0</v>
      </c>
      <c r="H72" s="78">
        <v>0.0</v>
      </c>
      <c r="I72" s="78">
        <v>0.0</v>
      </c>
      <c r="J72" s="72"/>
      <c r="K72" s="48"/>
      <c r="L72" s="48"/>
      <c r="M72" s="48"/>
      <c r="N72" s="48"/>
      <c r="O72" s="48"/>
      <c r="P72" s="48"/>
      <c r="Q72" s="48"/>
      <c r="R72" s="48"/>
      <c r="S72" s="48"/>
      <c r="T72" s="48"/>
      <c r="U72" s="48"/>
      <c r="V72" s="48"/>
      <c r="W72" s="48"/>
      <c r="X72" s="48"/>
      <c r="Y72" s="48"/>
      <c r="Z72" s="48"/>
    </row>
    <row r="73">
      <c r="A73" s="48"/>
      <c r="B73" s="102" t="s">
        <v>76</v>
      </c>
      <c r="C73" s="85"/>
      <c r="D73" s="75">
        <v>0.0</v>
      </c>
      <c r="E73" s="76">
        <v>0.0</v>
      </c>
      <c r="F73" s="77">
        <f t="shared" si="18"/>
        <v>0</v>
      </c>
      <c r="G73" s="78">
        <v>0.0</v>
      </c>
      <c r="H73" s="78">
        <v>0.0</v>
      </c>
      <c r="I73" s="78">
        <v>0.0</v>
      </c>
      <c r="J73" s="72"/>
      <c r="K73" s="48"/>
      <c r="L73" s="48"/>
      <c r="M73" s="48"/>
      <c r="N73" s="48"/>
      <c r="O73" s="48"/>
      <c r="P73" s="48"/>
      <c r="Q73" s="48"/>
      <c r="R73" s="48"/>
      <c r="S73" s="48"/>
      <c r="T73" s="48"/>
      <c r="U73" s="48"/>
      <c r="V73" s="48"/>
      <c r="W73" s="48"/>
      <c r="X73" s="48"/>
      <c r="Y73" s="48"/>
      <c r="Z73" s="48"/>
    </row>
    <row r="74">
      <c r="A74" s="48"/>
      <c r="B74" s="102" t="s">
        <v>77</v>
      </c>
      <c r="C74" s="85"/>
      <c r="D74" s="75">
        <v>0.0</v>
      </c>
      <c r="E74" s="76">
        <v>0.0</v>
      </c>
      <c r="F74" s="116">
        <f t="shared" si="18"/>
        <v>0</v>
      </c>
      <c r="G74" s="78">
        <v>0.0</v>
      </c>
      <c r="H74" s="78">
        <v>0.0</v>
      </c>
      <c r="I74" s="78">
        <v>0.0</v>
      </c>
      <c r="J74" s="72"/>
      <c r="K74" s="48"/>
      <c r="L74" s="48"/>
      <c r="M74" s="48"/>
      <c r="N74" s="48"/>
      <c r="O74" s="48"/>
      <c r="P74" s="48"/>
      <c r="Q74" s="48"/>
      <c r="R74" s="48"/>
      <c r="S74" s="48"/>
      <c r="T74" s="48"/>
      <c r="U74" s="48"/>
      <c r="V74" s="48"/>
      <c r="W74" s="48"/>
      <c r="X74" s="48"/>
      <c r="Y74" s="48"/>
      <c r="Z74" s="48"/>
    </row>
    <row r="75">
      <c r="A75" s="79"/>
      <c r="B75" s="117" t="s">
        <v>78</v>
      </c>
      <c r="C75" s="118"/>
      <c r="D75" s="118"/>
      <c r="E75" s="119"/>
      <c r="F75" s="120">
        <f t="shared" ref="F75:I75" si="19">F28+F32+F53+F57+F61+F67+F71</f>
        <v>0</v>
      </c>
      <c r="G75" s="121">
        <f t="shared" si="19"/>
        <v>0</v>
      </c>
      <c r="H75" s="122">
        <f t="shared" si="19"/>
        <v>0</v>
      </c>
      <c r="I75" s="122">
        <f t="shared" si="19"/>
        <v>0</v>
      </c>
      <c r="J75" s="82"/>
      <c r="K75" s="79"/>
      <c r="L75" s="79"/>
      <c r="M75" s="79"/>
      <c r="N75" s="79"/>
      <c r="O75" s="79"/>
      <c r="P75" s="79"/>
      <c r="Q75" s="79"/>
      <c r="R75" s="79"/>
      <c r="S75" s="79"/>
      <c r="T75" s="79"/>
      <c r="U75" s="79"/>
      <c r="V75" s="79"/>
      <c r="W75" s="79"/>
      <c r="X75" s="79"/>
      <c r="Y75" s="79"/>
      <c r="Z75" s="79"/>
    </row>
    <row r="76">
      <c r="A76" s="48"/>
      <c r="B76" s="123"/>
      <c r="C76" s="124"/>
      <c r="D76" s="124"/>
      <c r="E76" s="125"/>
      <c r="F76" s="125"/>
      <c r="G76" s="125"/>
      <c r="H76" s="125"/>
      <c r="I76" s="125"/>
      <c r="J76" s="72"/>
      <c r="K76" s="48"/>
      <c r="L76" s="48"/>
      <c r="M76" s="48"/>
      <c r="N76" s="48"/>
      <c r="O76" s="48"/>
      <c r="P76" s="48"/>
      <c r="Q76" s="48"/>
      <c r="R76" s="48"/>
      <c r="S76" s="48"/>
      <c r="T76" s="48"/>
      <c r="U76" s="48"/>
      <c r="V76" s="48"/>
      <c r="W76" s="48"/>
      <c r="X76" s="48"/>
      <c r="Y76" s="48"/>
      <c r="Z76" s="48"/>
    </row>
    <row r="77">
      <c r="A77" s="48"/>
      <c r="B77" s="123"/>
      <c r="C77" s="124"/>
      <c r="D77" s="124"/>
      <c r="E77" s="125"/>
      <c r="F77" s="125"/>
      <c r="G77" s="125"/>
      <c r="H77" s="125"/>
      <c r="I77" s="125"/>
      <c r="J77" s="72"/>
      <c r="K77" s="48"/>
      <c r="L77" s="48"/>
      <c r="M77" s="48"/>
      <c r="N77" s="48"/>
      <c r="O77" s="48"/>
      <c r="P77" s="48"/>
      <c r="Q77" s="48"/>
      <c r="R77" s="48"/>
      <c r="S77" s="48"/>
      <c r="T77" s="48"/>
      <c r="U77" s="48"/>
      <c r="V77" s="48"/>
      <c r="W77" s="48"/>
      <c r="X77" s="48"/>
      <c r="Y77" s="48"/>
      <c r="Z77" s="48"/>
    </row>
    <row r="78" ht="112.5" customHeight="1">
      <c r="A78" s="1"/>
      <c r="B78" s="126" t="s">
        <v>79</v>
      </c>
      <c r="C78" s="36"/>
      <c r="D78" s="36"/>
      <c r="E78" s="37"/>
      <c r="F78" s="127" t="s">
        <v>80</v>
      </c>
      <c r="G78" s="53" t="s">
        <v>81</v>
      </c>
      <c r="H78" s="54" t="s">
        <v>82</v>
      </c>
      <c r="I78" s="37"/>
      <c r="J78" s="6"/>
      <c r="K78" s="1"/>
      <c r="L78" s="1"/>
      <c r="M78" s="1"/>
      <c r="N78" s="1"/>
      <c r="O78" s="1"/>
      <c r="P78" s="1"/>
      <c r="Q78" s="1"/>
      <c r="R78" s="1"/>
      <c r="S78" s="1"/>
      <c r="T78" s="1"/>
      <c r="U78" s="1"/>
      <c r="V78" s="1"/>
      <c r="W78" s="1"/>
      <c r="X78" s="1"/>
      <c r="Y78" s="1"/>
      <c r="Z78" s="1"/>
    </row>
    <row r="79">
      <c r="A79" s="1"/>
      <c r="B79" s="128"/>
      <c r="E79" s="129"/>
      <c r="F79" s="130"/>
      <c r="G79" s="59"/>
      <c r="H79" s="60"/>
      <c r="I79" s="61"/>
      <c r="J79" s="6"/>
      <c r="K79" s="1"/>
      <c r="L79" s="1"/>
      <c r="M79" s="1"/>
      <c r="N79" s="1"/>
      <c r="O79" s="1"/>
      <c r="P79" s="1"/>
      <c r="Q79" s="1"/>
      <c r="R79" s="1"/>
      <c r="S79" s="1"/>
      <c r="T79" s="1"/>
      <c r="U79" s="1"/>
      <c r="V79" s="1"/>
      <c r="W79" s="1"/>
      <c r="X79" s="1"/>
      <c r="Y79" s="1"/>
      <c r="Z79" s="1"/>
    </row>
    <row r="80">
      <c r="A80" s="1"/>
      <c r="B80" s="60"/>
      <c r="C80" s="14"/>
      <c r="D80" s="14"/>
      <c r="E80" s="61"/>
      <c r="F80" s="131"/>
      <c r="G80" s="65"/>
      <c r="H80" s="66" t="s">
        <v>27</v>
      </c>
      <c r="I80" s="66" t="s">
        <v>28</v>
      </c>
      <c r="J80" s="6"/>
      <c r="K80" s="1"/>
      <c r="L80" s="1"/>
      <c r="M80" s="1"/>
      <c r="N80" s="1"/>
      <c r="O80" s="1"/>
      <c r="P80" s="1"/>
      <c r="Q80" s="1"/>
      <c r="R80" s="1"/>
      <c r="S80" s="1"/>
      <c r="T80" s="1"/>
      <c r="U80" s="1"/>
      <c r="V80" s="1"/>
      <c r="W80" s="1"/>
      <c r="X80" s="1"/>
      <c r="Y80" s="1"/>
      <c r="Z80" s="1"/>
    </row>
    <row r="81">
      <c r="A81" s="1"/>
      <c r="B81" s="132" t="s">
        <v>83</v>
      </c>
      <c r="C81" s="133"/>
      <c r="D81" s="133"/>
      <c r="E81" s="134"/>
      <c r="F81" s="135">
        <f t="shared" ref="F81:F84" si="20">G81+H81+I81</f>
        <v>0</v>
      </c>
      <c r="G81" s="78">
        <v>0.0</v>
      </c>
      <c r="H81" s="78">
        <v>0.0</v>
      </c>
      <c r="I81" s="78">
        <v>0.0</v>
      </c>
      <c r="J81" s="6"/>
      <c r="K81" s="1"/>
      <c r="L81" s="1"/>
      <c r="M81" s="1"/>
      <c r="N81" s="1"/>
      <c r="O81" s="1"/>
      <c r="P81" s="1"/>
      <c r="Q81" s="1"/>
      <c r="R81" s="1"/>
      <c r="S81" s="1"/>
      <c r="T81" s="1"/>
      <c r="U81" s="1"/>
      <c r="V81" s="1"/>
      <c r="W81" s="1"/>
      <c r="X81" s="1"/>
      <c r="Y81" s="1"/>
      <c r="Z81" s="1"/>
    </row>
    <row r="82">
      <c r="A82" s="1"/>
      <c r="B82" s="132" t="s">
        <v>84</v>
      </c>
      <c r="C82" s="133"/>
      <c r="D82" s="133"/>
      <c r="E82" s="134"/>
      <c r="F82" s="135">
        <f t="shared" si="20"/>
        <v>0</v>
      </c>
      <c r="G82" s="78">
        <v>0.0</v>
      </c>
      <c r="H82" s="78">
        <v>0.0</v>
      </c>
      <c r="I82" s="78">
        <v>0.0</v>
      </c>
      <c r="J82" s="6"/>
      <c r="K82" s="1"/>
      <c r="L82" s="1"/>
      <c r="M82" s="1"/>
      <c r="N82" s="1"/>
      <c r="O82" s="1"/>
      <c r="P82" s="1"/>
      <c r="Q82" s="1"/>
      <c r="R82" s="1"/>
      <c r="S82" s="1"/>
      <c r="T82" s="1"/>
      <c r="U82" s="1"/>
      <c r="V82" s="1"/>
      <c r="W82" s="1"/>
      <c r="X82" s="1"/>
      <c r="Y82" s="1"/>
      <c r="Z82" s="1"/>
    </row>
    <row r="83">
      <c r="A83" s="1"/>
      <c r="B83" s="136" t="s">
        <v>85</v>
      </c>
      <c r="C83" s="14"/>
      <c r="D83" s="14"/>
      <c r="E83" s="61"/>
      <c r="F83" s="135">
        <f t="shared" si="20"/>
        <v>0</v>
      </c>
      <c r="G83" s="78">
        <v>0.0</v>
      </c>
      <c r="H83" s="78">
        <v>0.0</v>
      </c>
      <c r="I83" s="78">
        <v>0.0</v>
      </c>
      <c r="J83" s="6"/>
      <c r="K83" s="1"/>
      <c r="L83" s="1"/>
      <c r="M83" s="1"/>
      <c r="N83" s="1"/>
      <c r="O83" s="1"/>
      <c r="P83" s="1"/>
      <c r="Q83" s="1"/>
      <c r="R83" s="1"/>
      <c r="S83" s="1"/>
      <c r="T83" s="1"/>
      <c r="U83" s="1"/>
      <c r="V83" s="1"/>
      <c r="W83" s="1"/>
      <c r="X83" s="1"/>
      <c r="Y83" s="1"/>
      <c r="Z83" s="1"/>
    </row>
    <row r="84">
      <c r="A84" s="1"/>
      <c r="B84" s="136" t="s">
        <v>86</v>
      </c>
      <c r="C84" s="14"/>
      <c r="D84" s="14"/>
      <c r="E84" s="61"/>
      <c r="F84" s="135">
        <f t="shared" si="20"/>
        <v>0</v>
      </c>
      <c r="G84" s="78">
        <v>0.0</v>
      </c>
      <c r="H84" s="78">
        <v>0.0</v>
      </c>
      <c r="I84" s="78">
        <v>0.0</v>
      </c>
      <c r="J84" s="6"/>
      <c r="K84" s="1"/>
      <c r="L84" s="1"/>
      <c r="M84" s="1"/>
      <c r="N84" s="1"/>
      <c r="O84" s="1"/>
      <c r="P84" s="1"/>
      <c r="Q84" s="1"/>
      <c r="R84" s="1"/>
      <c r="S84" s="1"/>
      <c r="T84" s="1"/>
      <c r="U84" s="1"/>
      <c r="V84" s="1"/>
      <c r="W84" s="1"/>
      <c r="X84" s="1"/>
      <c r="Y84" s="1"/>
      <c r="Z84" s="1"/>
    </row>
    <row r="85">
      <c r="A85" s="1"/>
      <c r="B85" s="137" t="s">
        <v>87</v>
      </c>
      <c r="C85" s="133"/>
      <c r="D85" s="133"/>
      <c r="E85" s="133"/>
      <c r="F85" s="120">
        <f t="shared" ref="F85:I85" si="21">F81+F82+F83+F84</f>
        <v>0</v>
      </c>
      <c r="G85" s="122">
        <f t="shared" si="21"/>
        <v>0</v>
      </c>
      <c r="H85" s="122">
        <f t="shared" si="21"/>
        <v>0</v>
      </c>
      <c r="I85" s="122">
        <f t="shared" si="21"/>
        <v>0</v>
      </c>
      <c r="J85" s="6"/>
      <c r="K85" s="1"/>
      <c r="L85" s="1"/>
      <c r="M85" s="1"/>
      <c r="N85" s="1"/>
      <c r="O85" s="1"/>
      <c r="P85" s="1"/>
      <c r="Q85" s="1"/>
      <c r="R85" s="1"/>
      <c r="S85" s="1"/>
      <c r="T85" s="1"/>
      <c r="U85" s="1"/>
      <c r="V85" s="1"/>
      <c r="W85" s="1"/>
      <c r="X85" s="1"/>
      <c r="Y85" s="1"/>
      <c r="Z85" s="1"/>
    </row>
    <row r="86">
      <c r="A86" s="1"/>
      <c r="B86" s="138" t="s">
        <v>88</v>
      </c>
      <c r="F86" s="4"/>
      <c r="G86" s="4"/>
      <c r="H86" s="5"/>
      <c r="I86" s="5"/>
      <c r="J86" s="6"/>
      <c r="K86" s="1"/>
      <c r="L86" s="1"/>
      <c r="M86" s="1"/>
      <c r="N86" s="1"/>
      <c r="O86" s="1"/>
      <c r="P86" s="1"/>
      <c r="Q86" s="1"/>
      <c r="R86" s="1"/>
      <c r="S86" s="1"/>
      <c r="T86" s="1"/>
      <c r="U86" s="1"/>
      <c r="V86" s="1"/>
      <c r="W86" s="1"/>
      <c r="X86" s="1"/>
      <c r="Y86" s="1"/>
      <c r="Z86" s="1"/>
    </row>
    <row r="87">
      <c r="A87" s="1"/>
      <c r="B87" s="1"/>
      <c r="C87" s="3"/>
      <c r="D87" s="3"/>
      <c r="E87" s="4"/>
      <c r="F87" s="4"/>
      <c r="G87" s="4"/>
      <c r="H87" s="5"/>
      <c r="I87" s="5"/>
      <c r="J87" s="6"/>
      <c r="K87" s="1"/>
      <c r="L87" s="1"/>
      <c r="M87" s="1"/>
      <c r="N87" s="1"/>
      <c r="O87" s="1"/>
      <c r="P87" s="1"/>
      <c r="Q87" s="1"/>
      <c r="R87" s="1"/>
      <c r="S87" s="1"/>
      <c r="T87" s="1"/>
      <c r="U87" s="1"/>
      <c r="V87" s="1"/>
      <c r="W87" s="1"/>
      <c r="X87" s="1"/>
      <c r="Y87" s="1"/>
      <c r="Z87" s="1"/>
    </row>
    <row r="88">
      <c r="A88" s="1"/>
      <c r="B88" s="1"/>
      <c r="C88" s="3"/>
      <c r="D88" s="3"/>
      <c r="E88" s="4"/>
      <c r="F88" s="4"/>
      <c r="G88" s="4"/>
      <c r="H88" s="5"/>
      <c r="I88" s="5"/>
      <c r="J88" s="6"/>
      <c r="K88" s="1"/>
      <c r="L88" s="1"/>
      <c r="M88" s="1"/>
      <c r="N88" s="1"/>
      <c r="O88" s="1"/>
      <c r="P88" s="1"/>
      <c r="Q88" s="1"/>
      <c r="R88" s="1"/>
      <c r="S88" s="1"/>
      <c r="T88" s="1"/>
      <c r="U88" s="1"/>
      <c r="V88" s="1"/>
      <c r="W88" s="1"/>
      <c r="X88" s="1"/>
      <c r="Y88" s="1"/>
      <c r="Z88" s="1"/>
    </row>
    <row r="89" ht="30.0" customHeight="1">
      <c r="A89" s="48"/>
      <c r="B89" s="48" t="s">
        <v>89</v>
      </c>
      <c r="J89" s="72"/>
      <c r="K89" s="48"/>
      <c r="L89" s="48"/>
      <c r="M89" s="48"/>
      <c r="N89" s="48"/>
      <c r="O89" s="48"/>
      <c r="P89" s="48"/>
      <c r="Q89" s="48"/>
      <c r="R89" s="48"/>
      <c r="S89" s="48"/>
      <c r="T89" s="48"/>
      <c r="U89" s="48"/>
      <c r="V89" s="48"/>
      <c r="W89" s="48"/>
      <c r="X89" s="48"/>
      <c r="Y89" s="48"/>
      <c r="Z89" s="48"/>
    </row>
    <row r="90" ht="30.0" customHeight="1">
      <c r="A90" s="48"/>
      <c r="B90" s="48" t="s">
        <v>90</v>
      </c>
      <c r="J90" s="72"/>
      <c r="K90" s="48"/>
      <c r="L90" s="48"/>
      <c r="M90" s="48"/>
      <c r="N90" s="48"/>
      <c r="O90" s="48"/>
      <c r="P90" s="48"/>
      <c r="Q90" s="48"/>
      <c r="R90" s="48"/>
      <c r="S90" s="48"/>
      <c r="T90" s="48"/>
      <c r="U90" s="48"/>
      <c r="V90" s="48"/>
      <c r="W90" s="48"/>
      <c r="X90" s="48"/>
      <c r="Y90" s="48"/>
      <c r="Z90" s="48"/>
    </row>
    <row r="91" ht="30.0" customHeight="1">
      <c r="A91" s="48"/>
      <c r="B91" s="48" t="s">
        <v>91</v>
      </c>
      <c r="J91" s="72"/>
      <c r="K91" s="48"/>
      <c r="L91" s="48"/>
      <c r="M91" s="48"/>
      <c r="N91" s="48"/>
      <c r="O91" s="48"/>
      <c r="P91" s="48"/>
      <c r="Q91" s="48"/>
      <c r="R91" s="48"/>
      <c r="S91" s="48"/>
      <c r="T91" s="48"/>
      <c r="U91" s="48"/>
      <c r="V91" s="48"/>
      <c r="W91" s="48"/>
      <c r="X91" s="48"/>
      <c r="Y91" s="48"/>
      <c r="Z91" s="48"/>
    </row>
    <row r="92" ht="30.0" customHeight="1">
      <c r="A92" s="48"/>
      <c r="B92" s="48" t="s">
        <v>92</v>
      </c>
      <c r="J92" s="72"/>
      <c r="K92" s="48"/>
      <c r="L92" s="48"/>
      <c r="M92" s="48"/>
      <c r="N92" s="48"/>
      <c r="O92" s="48"/>
      <c r="P92" s="48"/>
      <c r="Q92" s="48"/>
      <c r="R92" s="48"/>
      <c r="S92" s="48"/>
      <c r="T92" s="48"/>
      <c r="U92" s="48"/>
      <c r="V92" s="48"/>
      <c r="W92" s="48"/>
      <c r="X92" s="48"/>
      <c r="Y92" s="48"/>
      <c r="Z92" s="48"/>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24.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24.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24.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24.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24.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24.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24.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24.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24.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24.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24.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24.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24.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24.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24.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24.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24.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24.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24.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24.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24.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24.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24.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24.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24.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24.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24.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24.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24.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24.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24.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24.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24.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24.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24.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24.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24.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24.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24.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24.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24.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24.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24.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24.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24.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24.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24.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24.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24.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24.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24.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24.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24.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24.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24.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24.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24.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24.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24.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24.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24.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24.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row r="969" ht="15.75" customHeight="1">
      <c r="A969" s="1"/>
      <c r="B969" s="1"/>
      <c r="C969" s="3"/>
      <c r="D969" s="3"/>
      <c r="E969" s="4"/>
      <c r="F969" s="4"/>
      <c r="G969" s="4"/>
      <c r="H969" s="5"/>
      <c r="I969" s="5"/>
      <c r="J969" s="6"/>
      <c r="K969" s="1"/>
      <c r="L969" s="1"/>
      <c r="M969" s="1"/>
      <c r="N969" s="1"/>
      <c r="O969" s="1"/>
      <c r="P969" s="1"/>
      <c r="Q969" s="1"/>
      <c r="R969" s="1"/>
      <c r="S969" s="1"/>
      <c r="T969" s="1"/>
      <c r="U969" s="1"/>
      <c r="V969" s="1"/>
      <c r="W969" s="1"/>
      <c r="X969" s="1"/>
      <c r="Y969" s="1"/>
      <c r="Z969" s="1"/>
    </row>
    <row r="970" ht="15.75" customHeight="1">
      <c r="A970" s="1"/>
      <c r="B970" s="1"/>
      <c r="C970" s="3"/>
      <c r="D970" s="3"/>
      <c r="E970" s="4"/>
      <c r="F970" s="4"/>
      <c r="G970" s="4"/>
      <c r="H970" s="5"/>
      <c r="I970" s="5"/>
      <c r="J970" s="6"/>
      <c r="K970" s="1"/>
      <c r="L970" s="1"/>
      <c r="M970" s="1"/>
      <c r="N970" s="1"/>
      <c r="O970" s="1"/>
      <c r="P970" s="1"/>
      <c r="Q970" s="1"/>
      <c r="R970" s="1"/>
      <c r="S970" s="1"/>
      <c r="T970" s="1"/>
      <c r="U970" s="1"/>
      <c r="V970" s="1"/>
      <c r="W970" s="1"/>
      <c r="X970" s="1"/>
      <c r="Y970" s="1"/>
      <c r="Z970" s="1"/>
    </row>
    <row r="971" ht="15.75" customHeight="1">
      <c r="A971" s="1"/>
      <c r="B971" s="1"/>
      <c r="C971" s="3"/>
      <c r="D971" s="3"/>
      <c r="E971" s="4"/>
      <c r="F971" s="4"/>
      <c r="G971" s="4"/>
      <c r="H971" s="5"/>
      <c r="I971" s="5"/>
      <c r="J971" s="6"/>
      <c r="K971" s="1"/>
      <c r="L971" s="1"/>
      <c r="M971" s="1"/>
      <c r="N971" s="1"/>
      <c r="O971" s="1"/>
      <c r="P971" s="1"/>
      <c r="Q971" s="1"/>
      <c r="R971" s="1"/>
      <c r="S971" s="1"/>
      <c r="T971" s="1"/>
      <c r="U971" s="1"/>
      <c r="V971" s="1"/>
      <c r="W971" s="1"/>
      <c r="X971" s="1"/>
      <c r="Y971" s="1"/>
      <c r="Z971" s="1"/>
    </row>
    <row r="972" ht="15.75" customHeight="1">
      <c r="A972" s="1"/>
      <c r="B972" s="1"/>
      <c r="C972" s="3"/>
      <c r="D972" s="3"/>
      <c r="E972" s="4"/>
      <c r="F972" s="4"/>
      <c r="G972" s="4"/>
      <c r="H972" s="5"/>
      <c r="I972" s="5"/>
      <c r="J972" s="6"/>
      <c r="K972" s="1"/>
      <c r="L972" s="1"/>
      <c r="M972" s="1"/>
      <c r="N972" s="1"/>
      <c r="O972" s="1"/>
      <c r="P972" s="1"/>
      <c r="Q972" s="1"/>
      <c r="R972" s="1"/>
      <c r="S972" s="1"/>
      <c r="T972" s="1"/>
      <c r="U972" s="1"/>
      <c r="V972" s="1"/>
      <c r="W972" s="1"/>
      <c r="X972" s="1"/>
      <c r="Y972" s="1"/>
      <c r="Z972" s="1"/>
    </row>
    <row r="973" ht="15.75" customHeight="1">
      <c r="A973" s="1"/>
      <c r="B973" s="1"/>
      <c r="C973" s="3"/>
      <c r="D973" s="3"/>
      <c r="E973" s="4"/>
      <c r="F973" s="4"/>
      <c r="G973" s="4"/>
      <c r="H973" s="5"/>
      <c r="I973" s="5"/>
      <c r="J973" s="6"/>
      <c r="K973" s="1"/>
      <c r="L973" s="1"/>
      <c r="M973" s="1"/>
      <c r="N973" s="1"/>
      <c r="O973" s="1"/>
      <c r="P973" s="1"/>
      <c r="Q973" s="1"/>
      <c r="R973" s="1"/>
      <c r="S973" s="1"/>
      <c r="T973" s="1"/>
      <c r="U973" s="1"/>
      <c r="V973" s="1"/>
      <c r="W973" s="1"/>
      <c r="X973" s="1"/>
      <c r="Y973" s="1"/>
      <c r="Z973" s="1"/>
    </row>
    <row r="974" ht="15.75" customHeight="1">
      <c r="A974" s="1"/>
      <c r="B974" s="1"/>
      <c r="C974" s="3"/>
      <c r="D974" s="3"/>
      <c r="E974" s="4"/>
      <c r="F974" s="4"/>
      <c r="G974" s="4"/>
      <c r="H974" s="5"/>
      <c r="I974" s="5"/>
      <c r="J974" s="6"/>
      <c r="K974" s="1"/>
      <c r="L974" s="1"/>
      <c r="M974" s="1"/>
      <c r="N974" s="1"/>
      <c r="O974" s="1"/>
      <c r="P974" s="1"/>
      <c r="Q974" s="1"/>
      <c r="R974" s="1"/>
      <c r="S974" s="1"/>
      <c r="T974" s="1"/>
      <c r="U974" s="1"/>
      <c r="V974" s="1"/>
      <c r="W974" s="1"/>
      <c r="X974" s="1"/>
      <c r="Y974" s="1"/>
      <c r="Z974" s="1"/>
    </row>
    <row r="975" ht="15.75" customHeight="1">
      <c r="A975" s="1"/>
      <c r="B975" s="1"/>
      <c r="C975" s="3"/>
      <c r="D975" s="3"/>
      <c r="E975" s="4"/>
      <c r="F975" s="4"/>
      <c r="G975" s="4"/>
      <c r="H975" s="5"/>
      <c r="I975" s="5"/>
      <c r="J975" s="6"/>
      <c r="K975" s="1"/>
      <c r="L975" s="1"/>
      <c r="M975" s="1"/>
      <c r="N975" s="1"/>
      <c r="O975" s="1"/>
      <c r="P975" s="1"/>
      <c r="Q975" s="1"/>
      <c r="R975" s="1"/>
      <c r="S975" s="1"/>
      <c r="T975" s="1"/>
      <c r="U975" s="1"/>
      <c r="V975" s="1"/>
      <c r="W975" s="1"/>
      <c r="X975" s="1"/>
      <c r="Y975" s="1"/>
      <c r="Z975" s="1"/>
    </row>
    <row r="976" ht="15.75" customHeight="1">
      <c r="A976" s="1"/>
      <c r="B976" s="1"/>
      <c r="C976" s="3"/>
      <c r="D976" s="3"/>
      <c r="E976" s="4"/>
      <c r="F976" s="4"/>
      <c r="G976" s="4"/>
      <c r="H976" s="5"/>
      <c r="I976" s="5"/>
      <c r="J976" s="6"/>
      <c r="K976" s="1"/>
      <c r="L976" s="1"/>
      <c r="M976" s="1"/>
      <c r="N976" s="1"/>
      <c r="O976" s="1"/>
      <c r="P976" s="1"/>
      <c r="Q976" s="1"/>
      <c r="R976" s="1"/>
      <c r="S976" s="1"/>
      <c r="T976" s="1"/>
      <c r="U976" s="1"/>
      <c r="V976" s="1"/>
      <c r="W976" s="1"/>
      <c r="X976" s="1"/>
      <c r="Y976" s="1"/>
      <c r="Z976" s="1"/>
    </row>
    <row r="977" ht="15.75" customHeight="1">
      <c r="A977" s="1"/>
      <c r="B977" s="1"/>
      <c r="C977" s="3"/>
      <c r="D977" s="3"/>
      <c r="E977" s="4"/>
      <c r="F977" s="4"/>
      <c r="G977" s="4"/>
      <c r="H977" s="5"/>
      <c r="I977" s="5"/>
      <c r="J977" s="6"/>
      <c r="K977" s="1"/>
      <c r="L977" s="1"/>
      <c r="M977" s="1"/>
      <c r="N977" s="1"/>
      <c r="O977" s="1"/>
      <c r="P977" s="1"/>
      <c r="Q977" s="1"/>
      <c r="R977" s="1"/>
      <c r="S977" s="1"/>
      <c r="T977" s="1"/>
      <c r="U977" s="1"/>
      <c r="V977" s="1"/>
      <c r="W977" s="1"/>
      <c r="X977" s="1"/>
      <c r="Y977" s="1"/>
      <c r="Z977" s="1"/>
    </row>
    <row r="978" ht="15.75" customHeight="1">
      <c r="A978" s="1"/>
      <c r="B978" s="1"/>
      <c r="C978" s="3"/>
      <c r="D978" s="3"/>
      <c r="E978" s="4"/>
      <c r="F978" s="4"/>
      <c r="G978" s="4"/>
      <c r="H978" s="5"/>
      <c r="I978" s="5"/>
      <c r="J978" s="6"/>
      <c r="K978" s="1"/>
      <c r="L978" s="1"/>
      <c r="M978" s="1"/>
      <c r="N978" s="1"/>
      <c r="O978" s="1"/>
      <c r="P978" s="1"/>
      <c r="Q978" s="1"/>
      <c r="R978" s="1"/>
      <c r="S978" s="1"/>
      <c r="T978" s="1"/>
      <c r="U978" s="1"/>
      <c r="V978" s="1"/>
      <c r="W978" s="1"/>
      <c r="X978" s="1"/>
      <c r="Y978" s="1"/>
      <c r="Z978" s="1"/>
    </row>
    <row r="979" ht="15.75" customHeight="1">
      <c r="A979" s="1"/>
      <c r="B979" s="1"/>
      <c r="C979" s="3"/>
      <c r="D979" s="3"/>
      <c r="E979" s="4"/>
      <c r="F979" s="4"/>
      <c r="G979" s="4"/>
      <c r="H979" s="5"/>
      <c r="I979" s="5"/>
      <c r="J979" s="6"/>
      <c r="K979" s="1"/>
      <c r="L979" s="1"/>
      <c r="M979" s="1"/>
      <c r="N979" s="1"/>
      <c r="O979" s="1"/>
      <c r="P979" s="1"/>
      <c r="Q979" s="1"/>
      <c r="R979" s="1"/>
      <c r="S979" s="1"/>
      <c r="T979" s="1"/>
      <c r="U979" s="1"/>
      <c r="V979" s="1"/>
      <c r="W979" s="1"/>
      <c r="X979" s="1"/>
      <c r="Y979" s="1"/>
      <c r="Z979" s="1"/>
    </row>
    <row r="980" ht="15.75" customHeight="1">
      <c r="A980" s="1"/>
      <c r="B980" s="1"/>
      <c r="C980" s="3"/>
      <c r="D980" s="3"/>
      <c r="E980" s="4"/>
      <c r="F980" s="4"/>
      <c r="G980" s="4"/>
      <c r="H980" s="5"/>
      <c r="I980" s="5"/>
      <c r="J980" s="6"/>
      <c r="K980" s="1"/>
      <c r="L980" s="1"/>
      <c r="M980" s="1"/>
      <c r="N980" s="1"/>
      <c r="O980" s="1"/>
      <c r="P980" s="1"/>
      <c r="Q980" s="1"/>
      <c r="R980" s="1"/>
      <c r="S980" s="1"/>
      <c r="T980" s="1"/>
      <c r="U980" s="1"/>
      <c r="V980" s="1"/>
      <c r="W980" s="1"/>
      <c r="X980" s="1"/>
      <c r="Y980" s="1"/>
      <c r="Z980" s="1"/>
    </row>
    <row r="981" ht="15.75" customHeight="1">
      <c r="A981" s="1"/>
      <c r="B981" s="1"/>
      <c r="C981" s="3"/>
      <c r="D981" s="3"/>
      <c r="E981" s="4"/>
      <c r="F981" s="4"/>
      <c r="G981" s="4"/>
      <c r="H981" s="5"/>
      <c r="I981" s="5"/>
      <c r="J981" s="6"/>
      <c r="K981" s="1"/>
      <c r="L981" s="1"/>
      <c r="M981" s="1"/>
      <c r="N981" s="1"/>
      <c r="O981" s="1"/>
      <c r="P981" s="1"/>
      <c r="Q981" s="1"/>
      <c r="R981" s="1"/>
      <c r="S981" s="1"/>
      <c r="T981" s="1"/>
      <c r="U981" s="1"/>
      <c r="V981" s="1"/>
      <c r="W981" s="1"/>
      <c r="X981" s="1"/>
      <c r="Y981" s="1"/>
      <c r="Z981" s="1"/>
    </row>
    <row r="982" ht="15.75" customHeight="1">
      <c r="A982" s="1"/>
      <c r="B982" s="1"/>
      <c r="C982" s="3"/>
      <c r="D982" s="3"/>
      <c r="E982" s="4"/>
      <c r="F982" s="4"/>
      <c r="G982" s="4"/>
      <c r="H982" s="5"/>
      <c r="I982" s="5"/>
      <c r="J982" s="6"/>
      <c r="K982" s="1"/>
      <c r="L982" s="1"/>
      <c r="M982" s="1"/>
      <c r="N982" s="1"/>
      <c r="O982" s="1"/>
      <c r="P982" s="1"/>
      <c r="Q982" s="1"/>
      <c r="R982" s="1"/>
      <c r="S982" s="1"/>
      <c r="T982" s="1"/>
      <c r="U982" s="1"/>
      <c r="V982" s="1"/>
      <c r="W982" s="1"/>
      <c r="X982" s="1"/>
      <c r="Y982" s="1"/>
      <c r="Z982" s="1"/>
    </row>
    <row r="983" ht="15.75" customHeight="1">
      <c r="A983" s="1"/>
      <c r="B983" s="1"/>
      <c r="C983" s="3"/>
      <c r="D983" s="3"/>
      <c r="E983" s="4"/>
      <c r="F983" s="4"/>
      <c r="G983" s="4"/>
      <c r="H983" s="5"/>
      <c r="I983" s="5"/>
      <c r="J983" s="6"/>
      <c r="K983" s="1"/>
      <c r="L983" s="1"/>
      <c r="M983" s="1"/>
      <c r="N983" s="1"/>
      <c r="O983" s="1"/>
      <c r="P983" s="1"/>
      <c r="Q983" s="1"/>
      <c r="R983" s="1"/>
      <c r="S983" s="1"/>
      <c r="T983" s="1"/>
      <c r="U983" s="1"/>
      <c r="V983" s="1"/>
      <c r="W983" s="1"/>
      <c r="X983" s="1"/>
      <c r="Y983" s="1"/>
      <c r="Z983" s="1"/>
    </row>
    <row r="984" ht="15.75" customHeight="1">
      <c r="A984" s="1"/>
      <c r="B984" s="1"/>
      <c r="C984" s="3"/>
      <c r="D984" s="3"/>
      <c r="E984" s="4"/>
      <c r="F984" s="4"/>
      <c r="G984" s="4"/>
      <c r="H984" s="5"/>
      <c r="I984" s="5"/>
      <c r="J984" s="6"/>
      <c r="K984" s="1"/>
      <c r="L984" s="1"/>
      <c r="M984" s="1"/>
      <c r="N984" s="1"/>
      <c r="O984" s="1"/>
      <c r="P984" s="1"/>
      <c r="Q984" s="1"/>
      <c r="R984" s="1"/>
      <c r="S984" s="1"/>
      <c r="T984" s="1"/>
      <c r="U984" s="1"/>
      <c r="V984" s="1"/>
      <c r="W984" s="1"/>
      <c r="X984" s="1"/>
      <c r="Y984" s="1"/>
      <c r="Z984" s="1"/>
    </row>
    <row r="985" ht="15.75" customHeight="1">
      <c r="A985" s="1"/>
      <c r="B985" s="1"/>
      <c r="C985" s="3"/>
      <c r="D985" s="3"/>
      <c r="E985" s="4"/>
      <c r="F985" s="4"/>
      <c r="G985" s="4"/>
      <c r="H985" s="5"/>
      <c r="I985" s="5"/>
      <c r="J985" s="6"/>
      <c r="K985" s="1"/>
      <c r="L985" s="1"/>
      <c r="M985" s="1"/>
      <c r="N985" s="1"/>
      <c r="O985" s="1"/>
      <c r="P985" s="1"/>
      <c r="Q985" s="1"/>
      <c r="R985" s="1"/>
      <c r="S985" s="1"/>
      <c r="T985" s="1"/>
      <c r="U985" s="1"/>
      <c r="V985" s="1"/>
      <c r="W985" s="1"/>
      <c r="X985" s="1"/>
      <c r="Y985" s="1"/>
      <c r="Z985" s="1"/>
    </row>
    <row r="986" ht="15.75" customHeight="1">
      <c r="A986" s="1"/>
      <c r="B986" s="1"/>
      <c r="C986" s="3"/>
      <c r="D986" s="3"/>
      <c r="E986" s="4"/>
      <c r="F986" s="4"/>
      <c r="G986" s="4"/>
      <c r="H986" s="5"/>
      <c r="I986" s="5"/>
      <c r="J986" s="6"/>
      <c r="K986" s="1"/>
      <c r="L986" s="1"/>
      <c r="M986" s="1"/>
      <c r="N986" s="1"/>
      <c r="O986" s="1"/>
      <c r="P986" s="1"/>
      <c r="Q986" s="1"/>
      <c r="R986" s="1"/>
      <c r="S986" s="1"/>
      <c r="T986" s="1"/>
      <c r="U986" s="1"/>
      <c r="V986" s="1"/>
      <c r="W986" s="1"/>
      <c r="X986" s="1"/>
      <c r="Y986" s="1"/>
      <c r="Z986" s="1"/>
    </row>
    <row r="987" ht="15.75" customHeight="1">
      <c r="A987" s="1"/>
      <c r="B987" s="1"/>
      <c r="C987" s="3"/>
      <c r="D987" s="3"/>
      <c r="E987" s="4"/>
      <c r="F987" s="4"/>
      <c r="G987" s="4"/>
      <c r="H987" s="5"/>
      <c r="I987" s="5"/>
      <c r="J987" s="6"/>
      <c r="K987" s="1"/>
      <c r="L987" s="1"/>
      <c r="M987" s="1"/>
      <c r="N987" s="1"/>
      <c r="O987" s="1"/>
      <c r="P987" s="1"/>
      <c r="Q987" s="1"/>
      <c r="R987" s="1"/>
      <c r="S987" s="1"/>
      <c r="T987" s="1"/>
      <c r="U987" s="1"/>
      <c r="V987" s="1"/>
      <c r="W987" s="1"/>
      <c r="X987" s="1"/>
      <c r="Y987" s="1"/>
      <c r="Z987" s="1"/>
    </row>
    <row r="988" ht="15.75" customHeight="1">
      <c r="A988" s="1"/>
      <c r="B988" s="1"/>
      <c r="C988" s="3"/>
      <c r="D988" s="3"/>
      <c r="E988" s="4"/>
      <c r="F988" s="4"/>
      <c r="G988" s="4"/>
      <c r="H988" s="5"/>
      <c r="I988" s="5"/>
      <c r="J988" s="6"/>
      <c r="K988" s="1"/>
      <c r="L988" s="1"/>
      <c r="M988" s="1"/>
      <c r="N988" s="1"/>
      <c r="O988" s="1"/>
      <c r="P988" s="1"/>
      <c r="Q988" s="1"/>
      <c r="R988" s="1"/>
      <c r="S988" s="1"/>
      <c r="T988" s="1"/>
      <c r="U988" s="1"/>
      <c r="V988" s="1"/>
      <c r="W988" s="1"/>
      <c r="X988" s="1"/>
      <c r="Y988" s="1"/>
      <c r="Z988" s="1"/>
    </row>
    <row r="989" ht="15.75" customHeight="1">
      <c r="A989" s="1"/>
      <c r="B989" s="1"/>
      <c r="C989" s="3"/>
      <c r="D989" s="3"/>
      <c r="E989" s="4"/>
      <c r="F989" s="4"/>
      <c r="G989" s="4"/>
      <c r="H989" s="5"/>
      <c r="I989" s="5"/>
      <c r="J989" s="6"/>
      <c r="K989" s="1"/>
      <c r="L989" s="1"/>
      <c r="M989" s="1"/>
      <c r="N989" s="1"/>
      <c r="O989" s="1"/>
      <c r="P989" s="1"/>
      <c r="Q989" s="1"/>
      <c r="R989" s="1"/>
      <c r="S989" s="1"/>
      <c r="T989" s="1"/>
      <c r="U989" s="1"/>
      <c r="V989" s="1"/>
      <c r="W989" s="1"/>
      <c r="X989" s="1"/>
      <c r="Y989" s="1"/>
      <c r="Z989" s="1"/>
    </row>
    <row r="990" ht="15.75" customHeight="1">
      <c r="A990" s="1"/>
      <c r="B990" s="1"/>
      <c r="C990" s="3"/>
      <c r="D990" s="3"/>
      <c r="E990" s="4"/>
      <c r="F990" s="4"/>
      <c r="G990" s="4"/>
      <c r="H990" s="5"/>
      <c r="I990" s="5"/>
      <c r="J990" s="6"/>
      <c r="K990" s="1"/>
      <c r="L990" s="1"/>
      <c r="M990" s="1"/>
      <c r="N990" s="1"/>
      <c r="O990" s="1"/>
      <c r="P990" s="1"/>
      <c r="Q990" s="1"/>
      <c r="R990" s="1"/>
      <c r="S990" s="1"/>
      <c r="T990" s="1"/>
      <c r="U990" s="1"/>
      <c r="V990" s="1"/>
      <c r="W990" s="1"/>
      <c r="X990" s="1"/>
      <c r="Y990" s="1"/>
      <c r="Z990" s="1"/>
    </row>
    <row r="991" ht="15.75" customHeight="1">
      <c r="A991" s="1"/>
      <c r="B991" s="1"/>
      <c r="C991" s="3"/>
      <c r="D991" s="3"/>
      <c r="E991" s="4"/>
      <c r="F991" s="4"/>
      <c r="G991" s="4"/>
      <c r="H991" s="5"/>
      <c r="I991" s="5"/>
      <c r="J991" s="6"/>
      <c r="K991" s="1"/>
      <c r="L991" s="1"/>
      <c r="M991" s="1"/>
      <c r="N991" s="1"/>
      <c r="O991" s="1"/>
      <c r="P991" s="1"/>
      <c r="Q991" s="1"/>
      <c r="R991" s="1"/>
      <c r="S991" s="1"/>
      <c r="T991" s="1"/>
      <c r="U991" s="1"/>
      <c r="V991" s="1"/>
      <c r="W991" s="1"/>
      <c r="X991" s="1"/>
      <c r="Y991" s="1"/>
      <c r="Z991" s="1"/>
    </row>
    <row r="992" ht="15.75" customHeight="1">
      <c r="A992" s="1"/>
      <c r="B992" s="1"/>
      <c r="C992" s="3"/>
      <c r="D992" s="3"/>
      <c r="E992" s="4"/>
      <c r="F992" s="4"/>
      <c r="G992" s="4"/>
      <c r="H992" s="5"/>
      <c r="I992" s="5"/>
      <c r="J992" s="6"/>
      <c r="K992" s="1"/>
      <c r="L992" s="1"/>
      <c r="M992" s="1"/>
      <c r="N992" s="1"/>
      <c r="O992" s="1"/>
      <c r="P992" s="1"/>
      <c r="Q992" s="1"/>
      <c r="R992" s="1"/>
      <c r="S992" s="1"/>
      <c r="T992" s="1"/>
      <c r="U992" s="1"/>
      <c r="V992" s="1"/>
      <c r="W992" s="1"/>
      <c r="X992" s="1"/>
      <c r="Y992" s="1"/>
      <c r="Z992" s="1"/>
    </row>
    <row r="993" ht="15.75" customHeight="1">
      <c r="A993" s="1"/>
      <c r="B993" s="1"/>
      <c r="C993" s="3"/>
      <c r="D993" s="3"/>
      <c r="E993" s="4"/>
      <c r="F993" s="4"/>
      <c r="G993" s="4"/>
      <c r="H993" s="5"/>
      <c r="I993" s="5"/>
      <c r="J993" s="6"/>
      <c r="K993" s="1"/>
      <c r="L993" s="1"/>
      <c r="M993" s="1"/>
      <c r="N993" s="1"/>
      <c r="O993" s="1"/>
      <c r="P993" s="1"/>
      <c r="Q993" s="1"/>
      <c r="R993" s="1"/>
      <c r="S993" s="1"/>
      <c r="T993" s="1"/>
      <c r="U993" s="1"/>
      <c r="V993" s="1"/>
      <c r="W993" s="1"/>
      <c r="X993" s="1"/>
      <c r="Y993" s="1"/>
      <c r="Z993" s="1"/>
    </row>
    <row r="994" ht="15.75" customHeight="1">
      <c r="A994" s="1"/>
      <c r="B994" s="1"/>
      <c r="C994" s="3"/>
      <c r="D994" s="3"/>
      <c r="E994" s="4"/>
      <c r="F994" s="4"/>
      <c r="G994" s="4"/>
      <c r="H994" s="5"/>
      <c r="I994" s="5"/>
      <c r="J994" s="6"/>
      <c r="K994" s="1"/>
      <c r="L994" s="1"/>
      <c r="M994" s="1"/>
      <c r="N994" s="1"/>
      <c r="O994" s="1"/>
      <c r="P994" s="1"/>
      <c r="Q994" s="1"/>
      <c r="R994" s="1"/>
      <c r="S994" s="1"/>
      <c r="T994" s="1"/>
      <c r="U994" s="1"/>
      <c r="V994" s="1"/>
      <c r="W994" s="1"/>
      <c r="X994" s="1"/>
      <c r="Y994" s="1"/>
      <c r="Z994" s="1"/>
    </row>
    <row r="995" ht="15.75" customHeight="1">
      <c r="A995" s="1"/>
      <c r="B995" s="1"/>
      <c r="C995" s="3"/>
      <c r="D995" s="3"/>
      <c r="E995" s="4"/>
      <c r="F995" s="4"/>
      <c r="G995" s="4"/>
      <c r="H995" s="5"/>
      <c r="I995" s="5"/>
      <c r="J995" s="6"/>
      <c r="K995" s="1"/>
      <c r="L995" s="1"/>
      <c r="M995" s="1"/>
      <c r="N995" s="1"/>
      <c r="O995" s="1"/>
      <c r="P995" s="1"/>
      <c r="Q995" s="1"/>
      <c r="R995" s="1"/>
      <c r="S995" s="1"/>
      <c r="T995" s="1"/>
      <c r="U995" s="1"/>
      <c r="V995" s="1"/>
      <c r="W995" s="1"/>
      <c r="X995" s="1"/>
      <c r="Y995" s="1"/>
      <c r="Z995" s="1"/>
    </row>
    <row r="996" ht="15.75" customHeight="1">
      <c r="A996" s="1"/>
      <c r="B996" s="1"/>
      <c r="C996" s="3"/>
      <c r="D996" s="3"/>
      <c r="E996" s="4"/>
      <c r="F996" s="4"/>
      <c r="G996" s="4"/>
      <c r="H996" s="5"/>
      <c r="I996" s="5"/>
      <c r="J996" s="6"/>
      <c r="K996" s="1"/>
      <c r="L996" s="1"/>
      <c r="M996" s="1"/>
      <c r="N996" s="1"/>
      <c r="O996" s="1"/>
      <c r="P996" s="1"/>
      <c r="Q996" s="1"/>
      <c r="R996" s="1"/>
      <c r="S996" s="1"/>
      <c r="T996" s="1"/>
      <c r="U996" s="1"/>
      <c r="V996" s="1"/>
      <c r="W996" s="1"/>
      <c r="X996" s="1"/>
      <c r="Y996" s="1"/>
      <c r="Z996" s="1"/>
    </row>
    <row r="997" ht="15.75" customHeight="1">
      <c r="A997" s="1"/>
      <c r="B997" s="1"/>
      <c r="C997" s="3"/>
      <c r="D997" s="3"/>
      <c r="E997" s="4"/>
      <c r="F997" s="4"/>
      <c r="G997" s="4"/>
      <c r="H997" s="5"/>
      <c r="I997" s="5"/>
      <c r="J997" s="6"/>
      <c r="K997" s="1"/>
      <c r="L997" s="1"/>
      <c r="M997" s="1"/>
      <c r="N997" s="1"/>
      <c r="O997" s="1"/>
      <c r="P997" s="1"/>
      <c r="Q997" s="1"/>
      <c r="R997" s="1"/>
      <c r="S997" s="1"/>
      <c r="T997" s="1"/>
      <c r="U997" s="1"/>
      <c r="V997" s="1"/>
      <c r="W997" s="1"/>
      <c r="X997" s="1"/>
      <c r="Y997" s="1"/>
      <c r="Z997" s="1"/>
    </row>
    <row r="998" ht="15.75" customHeight="1">
      <c r="A998" s="1"/>
      <c r="B998" s="1"/>
      <c r="C998" s="3"/>
      <c r="D998" s="3"/>
      <c r="E998" s="4"/>
      <c r="F998" s="4"/>
      <c r="G998" s="4"/>
      <c r="H998" s="5"/>
      <c r="I998" s="5"/>
      <c r="J998" s="6"/>
      <c r="K998" s="1"/>
      <c r="L998" s="1"/>
      <c r="M998" s="1"/>
      <c r="N998" s="1"/>
      <c r="O998" s="1"/>
      <c r="P998" s="1"/>
      <c r="Q998" s="1"/>
      <c r="R998" s="1"/>
      <c r="S998" s="1"/>
      <c r="T998" s="1"/>
      <c r="U998" s="1"/>
      <c r="V998" s="1"/>
      <c r="W998" s="1"/>
      <c r="X998" s="1"/>
      <c r="Y998" s="1"/>
      <c r="Z998" s="1"/>
    </row>
    <row r="999" ht="15.75" customHeight="1">
      <c r="A999" s="1"/>
      <c r="B999" s="1"/>
      <c r="C999" s="3"/>
      <c r="D999" s="3"/>
      <c r="E999" s="4"/>
      <c r="F999" s="4"/>
      <c r="G999" s="4"/>
      <c r="H999" s="5"/>
      <c r="I999" s="5"/>
      <c r="J999" s="6"/>
      <c r="K999" s="1"/>
      <c r="L999" s="1"/>
      <c r="M999" s="1"/>
      <c r="N999" s="1"/>
      <c r="O999" s="1"/>
      <c r="P999" s="1"/>
      <c r="Q999" s="1"/>
      <c r="R999" s="1"/>
      <c r="S999" s="1"/>
      <c r="T999" s="1"/>
      <c r="U999" s="1"/>
      <c r="V999" s="1"/>
      <c r="W999" s="1"/>
      <c r="X999" s="1"/>
      <c r="Y999" s="1"/>
      <c r="Z999" s="1"/>
    </row>
    <row r="1000" ht="15.75" customHeight="1">
      <c r="A1000" s="1"/>
      <c r="B1000" s="1"/>
      <c r="C1000" s="3"/>
      <c r="D1000" s="3"/>
      <c r="E1000" s="4"/>
      <c r="F1000" s="4"/>
      <c r="G1000" s="4"/>
      <c r="H1000" s="5"/>
      <c r="I1000" s="5"/>
      <c r="J1000" s="6"/>
      <c r="K1000" s="1"/>
      <c r="L1000" s="1"/>
      <c r="M1000" s="1"/>
      <c r="N1000" s="1"/>
      <c r="O1000" s="1"/>
      <c r="P1000" s="1"/>
      <c r="Q1000" s="1"/>
      <c r="R1000" s="1"/>
      <c r="S1000" s="1"/>
      <c r="T1000" s="1"/>
      <c r="U1000" s="1"/>
      <c r="V1000" s="1"/>
      <c r="W1000" s="1"/>
      <c r="X1000" s="1"/>
      <c r="Y1000" s="1"/>
      <c r="Z1000" s="1"/>
    </row>
    <row r="1001" ht="15.75" customHeight="1">
      <c r="A1001" s="1"/>
      <c r="B1001" s="1"/>
      <c r="C1001" s="3"/>
      <c r="D1001" s="3"/>
      <c r="E1001" s="4"/>
      <c r="F1001" s="4"/>
      <c r="G1001" s="4"/>
      <c r="H1001" s="5"/>
      <c r="I1001" s="5"/>
      <c r="J1001" s="6"/>
      <c r="K1001" s="1"/>
      <c r="L1001" s="1"/>
      <c r="M1001" s="1"/>
      <c r="N1001" s="1"/>
      <c r="O1001" s="1"/>
      <c r="P1001" s="1"/>
      <c r="Q1001" s="1"/>
      <c r="R1001" s="1"/>
      <c r="S1001" s="1"/>
      <c r="T1001" s="1"/>
      <c r="U1001" s="1"/>
      <c r="V1001" s="1"/>
      <c r="W1001" s="1"/>
      <c r="X1001" s="1"/>
      <c r="Y1001" s="1"/>
      <c r="Z1001" s="1"/>
    </row>
    <row r="1002" ht="15.75" customHeight="1">
      <c r="A1002" s="1"/>
      <c r="B1002" s="1"/>
      <c r="C1002" s="3"/>
      <c r="D1002" s="3"/>
      <c r="E1002" s="4"/>
      <c r="F1002" s="4"/>
      <c r="G1002" s="4"/>
      <c r="H1002" s="5"/>
      <c r="I1002" s="5"/>
      <c r="J1002" s="6"/>
      <c r="K1002" s="1"/>
      <c r="L1002" s="1"/>
      <c r="M1002" s="1"/>
      <c r="N1002" s="1"/>
      <c r="O1002" s="1"/>
      <c r="P1002" s="1"/>
      <c r="Q1002" s="1"/>
      <c r="R1002" s="1"/>
      <c r="S1002" s="1"/>
      <c r="T1002" s="1"/>
      <c r="U1002" s="1"/>
      <c r="V1002" s="1"/>
      <c r="W1002" s="1"/>
      <c r="X1002" s="1"/>
      <c r="Y1002" s="1"/>
      <c r="Z1002" s="1"/>
    </row>
    <row r="1003" ht="15.75" customHeight="1">
      <c r="A1003" s="1"/>
      <c r="B1003" s="1"/>
      <c r="C1003" s="3"/>
      <c r="D1003" s="3"/>
      <c r="E1003" s="4"/>
      <c r="F1003" s="4"/>
      <c r="G1003" s="4"/>
      <c r="H1003" s="5"/>
      <c r="I1003" s="5"/>
      <c r="J1003" s="6"/>
      <c r="K1003" s="1"/>
      <c r="L1003" s="1"/>
      <c r="M1003" s="1"/>
      <c r="N1003" s="1"/>
      <c r="O1003" s="1"/>
      <c r="P1003" s="1"/>
      <c r="Q1003" s="1"/>
      <c r="R1003" s="1"/>
      <c r="S1003" s="1"/>
      <c r="T1003" s="1"/>
      <c r="U1003" s="1"/>
      <c r="V1003" s="1"/>
      <c r="W1003" s="1"/>
      <c r="X1003" s="1"/>
      <c r="Y1003" s="1"/>
      <c r="Z1003" s="1"/>
    </row>
    <row r="1004" ht="15.75" customHeight="1">
      <c r="A1004" s="1"/>
      <c r="B1004" s="1"/>
      <c r="C1004" s="3"/>
      <c r="D1004" s="3"/>
      <c r="E1004" s="4"/>
      <c r="F1004" s="4"/>
      <c r="G1004" s="4"/>
      <c r="H1004" s="5"/>
      <c r="I1004" s="5"/>
      <c r="J1004" s="6"/>
      <c r="K1004" s="1"/>
      <c r="L1004" s="1"/>
      <c r="M1004" s="1"/>
      <c r="N1004" s="1"/>
      <c r="O1004" s="1"/>
      <c r="P1004" s="1"/>
      <c r="Q1004" s="1"/>
      <c r="R1004" s="1"/>
      <c r="S1004" s="1"/>
      <c r="T1004" s="1"/>
      <c r="U1004" s="1"/>
      <c r="V1004" s="1"/>
      <c r="W1004" s="1"/>
      <c r="X1004" s="1"/>
      <c r="Y1004" s="1"/>
      <c r="Z1004" s="1"/>
    </row>
    <row r="1005" ht="15.75" customHeight="1">
      <c r="A1005" s="1"/>
      <c r="B1005" s="1"/>
      <c r="C1005" s="3"/>
      <c r="D1005" s="3"/>
      <c r="E1005" s="4"/>
      <c r="F1005" s="4"/>
      <c r="G1005" s="4"/>
      <c r="H1005" s="5"/>
      <c r="I1005" s="5"/>
      <c r="J1005" s="6"/>
      <c r="K1005" s="1"/>
      <c r="L1005" s="1"/>
      <c r="M1005" s="1"/>
      <c r="N1005" s="1"/>
      <c r="O1005" s="1"/>
      <c r="P1005" s="1"/>
      <c r="Q1005" s="1"/>
      <c r="R1005" s="1"/>
      <c r="S1005" s="1"/>
      <c r="T1005" s="1"/>
      <c r="U1005" s="1"/>
      <c r="V1005" s="1"/>
      <c r="W1005" s="1"/>
      <c r="X1005" s="1"/>
      <c r="Y1005" s="1"/>
      <c r="Z1005" s="1"/>
    </row>
    <row r="1006" ht="15.75" customHeight="1">
      <c r="A1006" s="1"/>
      <c r="B1006" s="1"/>
      <c r="C1006" s="3"/>
      <c r="D1006" s="3"/>
      <c r="E1006" s="4"/>
      <c r="F1006" s="4"/>
      <c r="G1006" s="4"/>
      <c r="H1006" s="5"/>
      <c r="I1006" s="5"/>
      <c r="J1006" s="6"/>
      <c r="K1006" s="1"/>
      <c r="L1006" s="1"/>
      <c r="M1006" s="1"/>
      <c r="N1006" s="1"/>
      <c r="O1006" s="1"/>
      <c r="P1006" s="1"/>
      <c r="Q1006" s="1"/>
      <c r="R1006" s="1"/>
      <c r="S1006" s="1"/>
      <c r="T1006" s="1"/>
      <c r="U1006" s="1"/>
      <c r="V1006" s="1"/>
      <c r="W1006" s="1"/>
      <c r="X1006" s="1"/>
      <c r="Y1006" s="1"/>
      <c r="Z1006" s="1"/>
    </row>
    <row r="1007" ht="15.75" customHeight="1">
      <c r="A1007" s="1"/>
      <c r="B1007" s="1"/>
      <c r="C1007" s="3"/>
      <c r="D1007" s="3"/>
      <c r="E1007" s="4"/>
      <c r="F1007" s="4"/>
      <c r="G1007" s="4"/>
      <c r="H1007" s="5"/>
      <c r="I1007" s="5"/>
      <c r="J1007" s="6"/>
      <c r="K1007" s="1"/>
      <c r="L1007" s="1"/>
      <c r="M1007" s="1"/>
      <c r="N1007" s="1"/>
      <c r="O1007" s="1"/>
      <c r="P1007" s="1"/>
      <c r="Q1007" s="1"/>
      <c r="R1007" s="1"/>
      <c r="S1007" s="1"/>
      <c r="T1007" s="1"/>
      <c r="U1007" s="1"/>
      <c r="V1007" s="1"/>
      <c r="W1007" s="1"/>
      <c r="X1007" s="1"/>
      <c r="Y1007" s="1"/>
      <c r="Z1007" s="1"/>
    </row>
    <row r="1008" ht="15.75" customHeight="1">
      <c r="A1008" s="1"/>
      <c r="B1008" s="1"/>
      <c r="C1008" s="3"/>
      <c r="D1008" s="3"/>
      <c r="E1008" s="4"/>
      <c r="F1008" s="4"/>
      <c r="G1008" s="4"/>
      <c r="H1008" s="5"/>
      <c r="I1008" s="5"/>
      <c r="J1008" s="6"/>
      <c r="K1008" s="1"/>
      <c r="L1008" s="1"/>
      <c r="M1008" s="1"/>
      <c r="N1008" s="1"/>
      <c r="O1008" s="1"/>
      <c r="P1008" s="1"/>
      <c r="Q1008" s="1"/>
      <c r="R1008" s="1"/>
      <c r="S1008" s="1"/>
      <c r="T1008" s="1"/>
      <c r="U1008" s="1"/>
      <c r="V1008" s="1"/>
      <c r="W1008" s="1"/>
      <c r="X1008" s="1"/>
      <c r="Y1008" s="1"/>
      <c r="Z1008" s="1"/>
    </row>
    <row r="1009" ht="15.75" customHeight="1">
      <c r="A1009" s="1"/>
      <c r="B1009" s="1"/>
      <c r="C1009" s="3"/>
      <c r="D1009" s="3"/>
      <c r="E1009" s="4"/>
      <c r="F1009" s="4"/>
      <c r="G1009" s="4"/>
      <c r="H1009" s="5"/>
      <c r="I1009" s="5"/>
      <c r="J1009" s="6"/>
      <c r="K1009" s="1"/>
      <c r="L1009" s="1"/>
      <c r="M1009" s="1"/>
      <c r="N1009" s="1"/>
      <c r="O1009" s="1"/>
      <c r="P1009" s="1"/>
      <c r="Q1009" s="1"/>
      <c r="R1009" s="1"/>
      <c r="S1009" s="1"/>
      <c r="T1009" s="1"/>
      <c r="U1009" s="1"/>
      <c r="V1009" s="1"/>
      <c r="W1009" s="1"/>
      <c r="X1009" s="1"/>
      <c r="Y1009" s="1"/>
      <c r="Z1009" s="1"/>
    </row>
    <row r="1010" ht="15.75" customHeight="1">
      <c r="A1010" s="1"/>
      <c r="B1010" s="1"/>
      <c r="C1010" s="3"/>
      <c r="D1010" s="3"/>
      <c r="E1010" s="4"/>
      <c r="F1010" s="4"/>
      <c r="G1010" s="4"/>
      <c r="H1010" s="5"/>
      <c r="I1010" s="5"/>
      <c r="J1010" s="6"/>
      <c r="K1010" s="1"/>
      <c r="L1010" s="1"/>
      <c r="M1010" s="1"/>
      <c r="N1010" s="1"/>
      <c r="O1010" s="1"/>
      <c r="P1010" s="1"/>
      <c r="Q1010" s="1"/>
      <c r="R1010" s="1"/>
      <c r="S1010" s="1"/>
      <c r="T1010" s="1"/>
      <c r="U1010" s="1"/>
      <c r="V1010" s="1"/>
      <c r="W1010" s="1"/>
      <c r="X1010" s="1"/>
      <c r="Y1010" s="1"/>
      <c r="Z1010" s="1"/>
    </row>
    <row r="1011" ht="15.75" customHeight="1">
      <c r="A1011" s="1"/>
      <c r="B1011" s="1"/>
      <c r="C1011" s="3"/>
      <c r="D1011" s="3"/>
      <c r="E1011" s="4"/>
      <c r="F1011" s="4"/>
      <c r="G1011" s="4"/>
      <c r="H1011" s="5"/>
      <c r="I1011" s="5"/>
      <c r="J1011" s="6"/>
      <c r="K1011" s="1"/>
      <c r="L1011" s="1"/>
      <c r="M1011" s="1"/>
      <c r="N1011" s="1"/>
      <c r="O1011" s="1"/>
      <c r="P1011" s="1"/>
      <c r="Q1011" s="1"/>
      <c r="R1011" s="1"/>
      <c r="S1011" s="1"/>
      <c r="T1011" s="1"/>
      <c r="U1011" s="1"/>
      <c r="V1011" s="1"/>
      <c r="W1011" s="1"/>
      <c r="X1011" s="1"/>
      <c r="Y1011" s="1"/>
      <c r="Z1011" s="1"/>
    </row>
    <row r="1012" ht="15.75" customHeight="1">
      <c r="A1012" s="1"/>
      <c r="B1012" s="1"/>
      <c r="C1012" s="3"/>
      <c r="D1012" s="3"/>
      <c r="E1012" s="4"/>
      <c r="F1012" s="4"/>
      <c r="G1012" s="4"/>
      <c r="H1012" s="5"/>
      <c r="I1012" s="5"/>
      <c r="J1012" s="6"/>
      <c r="K1012" s="1"/>
      <c r="L1012" s="1"/>
      <c r="M1012" s="1"/>
      <c r="N1012" s="1"/>
      <c r="O1012" s="1"/>
      <c r="P1012" s="1"/>
      <c r="Q1012" s="1"/>
      <c r="R1012" s="1"/>
      <c r="S1012" s="1"/>
      <c r="T1012" s="1"/>
      <c r="U1012" s="1"/>
      <c r="V1012" s="1"/>
      <c r="W1012" s="1"/>
      <c r="X1012" s="1"/>
      <c r="Y1012" s="1"/>
      <c r="Z1012" s="1"/>
    </row>
    <row r="1013" ht="15.75" customHeight="1">
      <c r="A1013" s="1"/>
      <c r="B1013" s="1"/>
      <c r="C1013" s="3"/>
      <c r="D1013" s="3"/>
      <c r="E1013" s="4"/>
      <c r="F1013" s="4"/>
      <c r="G1013" s="4"/>
      <c r="H1013" s="5"/>
      <c r="I1013" s="5"/>
      <c r="J1013" s="6"/>
      <c r="K1013" s="1"/>
      <c r="L1013" s="1"/>
      <c r="M1013" s="1"/>
      <c r="N1013" s="1"/>
      <c r="O1013" s="1"/>
      <c r="P1013" s="1"/>
      <c r="Q1013" s="1"/>
      <c r="R1013" s="1"/>
      <c r="S1013" s="1"/>
      <c r="T1013" s="1"/>
      <c r="U1013" s="1"/>
      <c r="V1013" s="1"/>
      <c r="W1013" s="1"/>
      <c r="X1013" s="1"/>
      <c r="Y1013" s="1"/>
      <c r="Z1013" s="1"/>
    </row>
    <row r="1014" ht="15.75" customHeight="1">
      <c r="A1014" s="1"/>
      <c r="B1014" s="1"/>
      <c r="C1014" s="3"/>
      <c r="D1014" s="3"/>
      <c r="E1014" s="4"/>
      <c r="F1014" s="4"/>
      <c r="G1014" s="4"/>
      <c r="H1014" s="5"/>
      <c r="I1014" s="5"/>
      <c r="J1014" s="6"/>
      <c r="K1014" s="1"/>
      <c r="L1014" s="1"/>
      <c r="M1014" s="1"/>
      <c r="N1014" s="1"/>
      <c r="O1014" s="1"/>
      <c r="P1014" s="1"/>
      <c r="Q1014" s="1"/>
      <c r="R1014" s="1"/>
      <c r="S1014" s="1"/>
      <c r="T1014" s="1"/>
      <c r="U1014" s="1"/>
      <c r="V1014" s="1"/>
      <c r="W1014" s="1"/>
      <c r="X1014" s="1"/>
      <c r="Y1014" s="1"/>
      <c r="Z1014" s="1"/>
    </row>
    <row r="1015" ht="15.75" customHeight="1">
      <c r="A1015" s="1"/>
      <c r="B1015" s="1"/>
      <c r="C1015" s="3"/>
      <c r="D1015" s="3"/>
      <c r="E1015" s="4"/>
      <c r="F1015" s="4"/>
      <c r="G1015" s="4"/>
      <c r="H1015" s="5"/>
      <c r="I1015" s="5"/>
      <c r="J1015" s="6"/>
      <c r="K1015" s="1"/>
      <c r="L1015" s="1"/>
      <c r="M1015" s="1"/>
      <c r="N1015" s="1"/>
      <c r="O1015" s="1"/>
      <c r="P1015" s="1"/>
      <c r="Q1015" s="1"/>
      <c r="R1015" s="1"/>
      <c r="S1015" s="1"/>
      <c r="T1015" s="1"/>
      <c r="U1015" s="1"/>
      <c r="V1015" s="1"/>
      <c r="W1015" s="1"/>
      <c r="X1015" s="1"/>
      <c r="Y1015" s="1"/>
      <c r="Z1015" s="1"/>
    </row>
    <row r="1016" ht="15.75" customHeight="1">
      <c r="A1016" s="1"/>
      <c r="B1016" s="1"/>
      <c r="C1016" s="3"/>
      <c r="D1016" s="3"/>
      <c r="E1016" s="4"/>
      <c r="F1016" s="4"/>
      <c r="G1016" s="4"/>
      <c r="H1016" s="5"/>
      <c r="I1016" s="5"/>
      <c r="J1016" s="6"/>
      <c r="K1016" s="1"/>
      <c r="L1016" s="1"/>
      <c r="M1016" s="1"/>
      <c r="N1016" s="1"/>
      <c r="O1016" s="1"/>
      <c r="P1016" s="1"/>
      <c r="Q1016" s="1"/>
      <c r="R1016" s="1"/>
      <c r="S1016" s="1"/>
      <c r="T1016" s="1"/>
      <c r="U1016" s="1"/>
      <c r="V1016" s="1"/>
      <c r="W1016" s="1"/>
      <c r="X1016" s="1"/>
      <c r="Y1016" s="1"/>
      <c r="Z1016" s="1"/>
    </row>
    <row r="1017" ht="15.75" customHeight="1">
      <c r="A1017" s="1"/>
      <c r="B1017" s="1"/>
      <c r="C1017" s="3"/>
      <c r="D1017" s="3"/>
      <c r="E1017" s="4"/>
      <c r="F1017" s="4"/>
      <c r="G1017" s="4"/>
      <c r="H1017" s="5"/>
      <c r="I1017" s="5"/>
      <c r="J1017" s="6"/>
      <c r="K1017" s="1"/>
      <c r="L1017" s="1"/>
      <c r="M1017" s="1"/>
      <c r="N1017" s="1"/>
      <c r="O1017" s="1"/>
      <c r="P1017" s="1"/>
      <c r="Q1017" s="1"/>
      <c r="R1017" s="1"/>
      <c r="S1017" s="1"/>
      <c r="T1017" s="1"/>
      <c r="U1017" s="1"/>
      <c r="V1017" s="1"/>
      <c r="W1017" s="1"/>
      <c r="X1017" s="1"/>
      <c r="Y1017" s="1"/>
      <c r="Z1017" s="1"/>
    </row>
    <row r="1018" ht="15.75" customHeight="1">
      <c r="A1018" s="1"/>
      <c r="B1018" s="1"/>
      <c r="C1018" s="3"/>
      <c r="D1018" s="3"/>
      <c r="E1018" s="4"/>
      <c r="F1018" s="4"/>
      <c r="G1018" s="4"/>
      <c r="H1018" s="5"/>
      <c r="I1018" s="5"/>
      <c r="J1018" s="6"/>
      <c r="K1018" s="1"/>
      <c r="L1018" s="1"/>
      <c r="M1018" s="1"/>
      <c r="N1018" s="1"/>
      <c r="O1018" s="1"/>
      <c r="P1018" s="1"/>
      <c r="Q1018" s="1"/>
      <c r="R1018" s="1"/>
      <c r="S1018" s="1"/>
      <c r="T1018" s="1"/>
      <c r="U1018" s="1"/>
      <c r="V1018" s="1"/>
      <c r="W1018" s="1"/>
      <c r="X1018" s="1"/>
      <c r="Y1018" s="1"/>
      <c r="Z1018" s="1"/>
    </row>
    <row r="1019" ht="15.75" customHeight="1">
      <c r="A1019" s="1"/>
      <c r="B1019" s="1"/>
      <c r="C1019" s="3"/>
      <c r="D1019" s="3"/>
      <c r="E1019" s="4"/>
      <c r="F1019" s="4"/>
      <c r="G1019" s="4"/>
      <c r="H1019" s="5"/>
      <c r="I1019" s="5"/>
      <c r="J1019" s="6"/>
      <c r="K1019" s="1"/>
      <c r="L1019" s="1"/>
      <c r="M1019" s="1"/>
      <c r="N1019" s="1"/>
      <c r="O1019" s="1"/>
      <c r="P1019" s="1"/>
      <c r="Q1019" s="1"/>
      <c r="R1019" s="1"/>
      <c r="S1019" s="1"/>
      <c r="T1019" s="1"/>
      <c r="U1019" s="1"/>
      <c r="V1019" s="1"/>
      <c r="W1019" s="1"/>
      <c r="X1019" s="1"/>
      <c r="Y1019" s="1"/>
      <c r="Z1019" s="1"/>
    </row>
    <row r="1020" ht="15.75" customHeight="1">
      <c r="A1020" s="1"/>
      <c r="B1020" s="1"/>
      <c r="C1020" s="3"/>
      <c r="D1020" s="3"/>
      <c r="E1020" s="4"/>
      <c r="F1020" s="4"/>
      <c r="G1020" s="4"/>
      <c r="H1020" s="5"/>
      <c r="I1020" s="5"/>
      <c r="J1020" s="6"/>
      <c r="K1020" s="1"/>
      <c r="L1020" s="1"/>
      <c r="M1020" s="1"/>
      <c r="N1020" s="1"/>
      <c r="O1020" s="1"/>
      <c r="P1020" s="1"/>
      <c r="Q1020" s="1"/>
      <c r="R1020" s="1"/>
      <c r="S1020" s="1"/>
      <c r="T1020" s="1"/>
      <c r="U1020" s="1"/>
      <c r="V1020" s="1"/>
      <c r="W1020" s="1"/>
      <c r="X1020" s="1"/>
      <c r="Y1020" s="1"/>
      <c r="Z1020" s="1"/>
    </row>
    <row r="1021" ht="15.75" customHeight="1">
      <c r="A1021" s="1"/>
      <c r="B1021" s="1"/>
      <c r="C1021" s="3"/>
      <c r="D1021" s="3"/>
      <c r="E1021" s="4"/>
      <c r="F1021" s="4"/>
      <c r="G1021" s="4"/>
      <c r="H1021" s="5"/>
      <c r="I1021" s="5"/>
      <c r="J1021" s="6"/>
      <c r="K1021" s="1"/>
      <c r="L1021" s="1"/>
      <c r="M1021" s="1"/>
      <c r="N1021" s="1"/>
      <c r="O1021" s="1"/>
      <c r="P1021" s="1"/>
      <c r="Q1021" s="1"/>
      <c r="R1021" s="1"/>
      <c r="S1021" s="1"/>
      <c r="T1021" s="1"/>
      <c r="U1021" s="1"/>
      <c r="V1021" s="1"/>
      <c r="W1021" s="1"/>
      <c r="X1021" s="1"/>
      <c r="Y1021" s="1"/>
      <c r="Z1021" s="1"/>
    </row>
    <row r="1022" ht="15.75" customHeight="1">
      <c r="A1022" s="1"/>
      <c r="B1022" s="1"/>
      <c r="C1022" s="3"/>
      <c r="D1022" s="3"/>
      <c r="E1022" s="4"/>
      <c r="F1022" s="4"/>
      <c r="G1022" s="4"/>
      <c r="H1022" s="5"/>
      <c r="I1022" s="5"/>
      <c r="J1022" s="6"/>
      <c r="K1022" s="1"/>
      <c r="L1022" s="1"/>
      <c r="M1022" s="1"/>
      <c r="N1022" s="1"/>
      <c r="O1022" s="1"/>
      <c r="P1022" s="1"/>
      <c r="Q1022" s="1"/>
      <c r="R1022" s="1"/>
      <c r="S1022" s="1"/>
      <c r="T1022" s="1"/>
      <c r="U1022" s="1"/>
      <c r="V1022" s="1"/>
      <c r="W1022" s="1"/>
      <c r="X1022" s="1"/>
      <c r="Y1022" s="1"/>
      <c r="Z1022" s="1"/>
    </row>
    <row r="1023" ht="15.75" customHeight="1">
      <c r="A1023" s="1"/>
      <c r="B1023" s="1"/>
      <c r="C1023" s="3"/>
      <c r="D1023" s="3"/>
      <c r="E1023" s="4"/>
      <c r="F1023" s="4"/>
      <c r="G1023" s="4"/>
      <c r="H1023" s="5"/>
      <c r="I1023" s="5"/>
      <c r="J1023" s="6"/>
      <c r="K1023" s="1"/>
      <c r="L1023" s="1"/>
      <c r="M1023" s="1"/>
      <c r="N1023" s="1"/>
      <c r="O1023" s="1"/>
      <c r="P1023" s="1"/>
      <c r="Q1023" s="1"/>
      <c r="R1023" s="1"/>
      <c r="S1023" s="1"/>
      <c r="T1023" s="1"/>
      <c r="U1023" s="1"/>
      <c r="V1023" s="1"/>
      <c r="W1023" s="1"/>
      <c r="X1023" s="1"/>
      <c r="Y1023" s="1"/>
      <c r="Z1023" s="1"/>
    </row>
    <row r="1024" ht="15.75" customHeight="1">
      <c r="A1024" s="1"/>
      <c r="B1024" s="1"/>
      <c r="C1024" s="3"/>
      <c r="D1024" s="3"/>
      <c r="E1024" s="4"/>
      <c r="F1024" s="4"/>
      <c r="G1024" s="4"/>
      <c r="H1024" s="5"/>
      <c r="I1024" s="5"/>
      <c r="J1024" s="6"/>
      <c r="K1024" s="1"/>
      <c r="L1024" s="1"/>
      <c r="M1024" s="1"/>
      <c r="N1024" s="1"/>
      <c r="O1024" s="1"/>
      <c r="P1024" s="1"/>
      <c r="Q1024" s="1"/>
      <c r="R1024" s="1"/>
      <c r="S1024" s="1"/>
      <c r="T1024" s="1"/>
      <c r="U1024" s="1"/>
      <c r="V1024" s="1"/>
      <c r="W1024" s="1"/>
      <c r="X1024" s="1"/>
      <c r="Y1024" s="1"/>
      <c r="Z1024" s="1"/>
    </row>
    <row r="1025" ht="15.75" customHeight="1">
      <c r="A1025" s="1"/>
      <c r="B1025" s="1"/>
      <c r="C1025" s="3"/>
      <c r="D1025" s="3"/>
      <c r="E1025" s="4"/>
      <c r="F1025" s="4"/>
      <c r="G1025" s="4"/>
      <c r="H1025" s="5"/>
      <c r="I1025" s="5"/>
      <c r="J1025" s="6"/>
      <c r="K1025" s="1"/>
      <c r="L1025" s="1"/>
      <c r="M1025" s="1"/>
      <c r="N1025" s="1"/>
      <c r="O1025" s="1"/>
      <c r="P1025" s="1"/>
      <c r="Q1025" s="1"/>
      <c r="R1025" s="1"/>
      <c r="S1025" s="1"/>
      <c r="T1025" s="1"/>
      <c r="U1025" s="1"/>
      <c r="V1025" s="1"/>
      <c r="W1025" s="1"/>
      <c r="X1025" s="1"/>
      <c r="Y1025" s="1"/>
      <c r="Z1025" s="1"/>
    </row>
    <row r="1026" ht="15.75" customHeight="1">
      <c r="A1026" s="1"/>
      <c r="B1026" s="1"/>
      <c r="C1026" s="3"/>
      <c r="D1026" s="3"/>
      <c r="E1026" s="4"/>
      <c r="F1026" s="4"/>
      <c r="G1026" s="4"/>
      <c r="H1026" s="5"/>
      <c r="I1026" s="5"/>
      <c r="J1026" s="6"/>
      <c r="K1026" s="1"/>
      <c r="L1026" s="1"/>
      <c r="M1026" s="1"/>
      <c r="N1026" s="1"/>
      <c r="O1026" s="1"/>
      <c r="P1026" s="1"/>
      <c r="Q1026" s="1"/>
      <c r="R1026" s="1"/>
      <c r="S1026" s="1"/>
      <c r="T1026" s="1"/>
      <c r="U1026" s="1"/>
      <c r="V1026" s="1"/>
      <c r="W1026" s="1"/>
      <c r="X1026" s="1"/>
      <c r="Y1026" s="1"/>
      <c r="Z1026" s="1"/>
    </row>
    <row r="1027" ht="15.75" customHeight="1">
      <c r="A1027" s="1"/>
      <c r="B1027" s="1"/>
      <c r="C1027" s="3"/>
      <c r="D1027" s="3"/>
      <c r="E1027" s="4"/>
      <c r="F1027" s="4"/>
      <c r="G1027" s="4"/>
      <c r="H1027" s="5"/>
      <c r="I1027" s="5"/>
      <c r="J1027" s="6"/>
      <c r="K1027" s="1"/>
      <c r="L1027" s="1"/>
      <c r="M1027" s="1"/>
      <c r="N1027" s="1"/>
      <c r="O1027" s="1"/>
      <c r="P1027" s="1"/>
      <c r="Q1027" s="1"/>
      <c r="R1027" s="1"/>
      <c r="S1027" s="1"/>
      <c r="T1027" s="1"/>
      <c r="U1027" s="1"/>
      <c r="V1027" s="1"/>
      <c r="W1027" s="1"/>
      <c r="X1027" s="1"/>
      <c r="Y1027" s="1"/>
      <c r="Z1027" s="1"/>
    </row>
    <row r="1028" ht="15.75" customHeight="1">
      <c r="A1028" s="1"/>
      <c r="B1028" s="1"/>
      <c r="C1028" s="3"/>
      <c r="D1028" s="3"/>
      <c r="E1028" s="4"/>
      <c r="F1028" s="4"/>
      <c r="G1028" s="4"/>
      <c r="H1028" s="5"/>
      <c r="I1028" s="5"/>
      <c r="J1028" s="6"/>
      <c r="K1028" s="1"/>
      <c r="L1028" s="1"/>
      <c r="M1028" s="1"/>
      <c r="N1028" s="1"/>
      <c r="O1028" s="1"/>
      <c r="P1028" s="1"/>
      <c r="Q1028" s="1"/>
      <c r="R1028" s="1"/>
      <c r="S1028" s="1"/>
      <c r="T1028" s="1"/>
      <c r="U1028" s="1"/>
      <c r="V1028" s="1"/>
      <c r="W1028" s="1"/>
      <c r="X1028" s="1"/>
      <c r="Y1028" s="1"/>
      <c r="Z1028" s="1"/>
    </row>
    <row r="1029" ht="15.75" customHeight="1">
      <c r="A1029" s="1"/>
      <c r="B1029" s="1"/>
      <c r="C1029" s="3"/>
      <c r="D1029" s="3"/>
      <c r="E1029" s="4"/>
      <c r="F1029" s="4"/>
      <c r="G1029" s="4"/>
      <c r="H1029" s="5"/>
      <c r="I1029" s="5"/>
      <c r="J1029" s="6"/>
      <c r="K1029" s="1"/>
      <c r="L1029" s="1"/>
      <c r="M1029" s="1"/>
      <c r="N1029" s="1"/>
      <c r="O1029" s="1"/>
      <c r="P1029" s="1"/>
      <c r="Q1029" s="1"/>
      <c r="R1029" s="1"/>
      <c r="S1029" s="1"/>
      <c r="T1029" s="1"/>
      <c r="U1029" s="1"/>
      <c r="V1029" s="1"/>
      <c r="W1029" s="1"/>
      <c r="X1029" s="1"/>
      <c r="Y1029" s="1"/>
      <c r="Z1029" s="1"/>
    </row>
    <row r="1030" ht="15.75" customHeight="1">
      <c r="A1030" s="1"/>
      <c r="B1030" s="1"/>
      <c r="C1030" s="3"/>
      <c r="D1030" s="3"/>
      <c r="E1030" s="4"/>
      <c r="F1030" s="4"/>
      <c r="G1030" s="4"/>
      <c r="H1030" s="5"/>
      <c r="I1030" s="5"/>
      <c r="J1030" s="6"/>
      <c r="K1030" s="1"/>
      <c r="L1030" s="1"/>
      <c r="M1030" s="1"/>
      <c r="N1030" s="1"/>
      <c r="O1030" s="1"/>
      <c r="P1030" s="1"/>
      <c r="Q1030" s="1"/>
      <c r="R1030" s="1"/>
      <c r="S1030" s="1"/>
      <c r="T1030" s="1"/>
      <c r="U1030" s="1"/>
      <c r="V1030" s="1"/>
      <c r="W1030" s="1"/>
      <c r="X1030" s="1"/>
      <c r="Y1030" s="1"/>
      <c r="Z1030" s="1"/>
    </row>
  </sheetData>
  <mergeCells count="40">
    <mergeCell ref="B2:F2"/>
    <mergeCell ref="B3:I3"/>
    <mergeCell ref="B4:I4"/>
    <mergeCell ref="B5:I5"/>
    <mergeCell ref="B6:F6"/>
    <mergeCell ref="B7:F8"/>
    <mergeCell ref="B9:F9"/>
    <mergeCell ref="B10:F10"/>
    <mergeCell ref="B11:D11"/>
    <mergeCell ref="B12:D12"/>
    <mergeCell ref="B13:D13"/>
    <mergeCell ref="B14:D14"/>
    <mergeCell ref="B15:D15"/>
    <mergeCell ref="B16:D16"/>
    <mergeCell ref="G25:G27"/>
    <mergeCell ref="H25:I26"/>
    <mergeCell ref="J25:J27"/>
    <mergeCell ref="B17:D17"/>
    <mergeCell ref="B18:D18"/>
    <mergeCell ref="B19:D19"/>
    <mergeCell ref="B22:I22"/>
    <mergeCell ref="B25:B27"/>
    <mergeCell ref="C25:C27"/>
    <mergeCell ref="D25:D27"/>
    <mergeCell ref="E25:E27"/>
    <mergeCell ref="F25:F27"/>
    <mergeCell ref="B78:E80"/>
    <mergeCell ref="F78:F80"/>
    <mergeCell ref="G78:G80"/>
    <mergeCell ref="H78:I79"/>
    <mergeCell ref="B81:E81"/>
    <mergeCell ref="B91:I91"/>
    <mergeCell ref="B92:I92"/>
    <mergeCell ref="B82:E82"/>
    <mergeCell ref="B83:E83"/>
    <mergeCell ref="B84:E84"/>
    <mergeCell ref="B85:E85"/>
    <mergeCell ref="B86:E86"/>
    <mergeCell ref="B89:I89"/>
    <mergeCell ref="B90:I90"/>
  </mergeCells>
  <conditionalFormatting sqref="G25:G26 G78:G79">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