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get" sheetId="1" r:id="rId4"/>
  </sheets>
  <definedNames/>
  <calcPr/>
  <extLst>
    <ext uri="GoogleSheetsCustomDataVersion2">
      <go:sheetsCustomData xmlns:go="http://customooxmlschemas.google.com/" r:id="rId5" roundtripDataChecksum="tPo5dwrDy9GPoujGqlFCsaJfbkfJdvEl1jy9kjXGEac="/>
    </ext>
  </extLst>
</workbook>
</file>

<file path=xl/sharedStrings.xml><?xml version="1.0" encoding="utf-8"?>
<sst xmlns="http://schemas.openxmlformats.org/spreadsheetml/2006/main" count="67" uniqueCount="67">
  <si>
    <t xml:space="preserve">Anexa 1.1. Bugetul de venituri și cheltuieli_Orașul în mișcare 2024
</t>
  </si>
  <si>
    <t xml:space="preserve">Denumire solicitant: </t>
  </si>
  <si>
    <t>Denumire proiect:</t>
  </si>
  <si>
    <t>Perioada de desfășurare a proiectului:</t>
  </si>
  <si>
    <t>Pentru a asigura funcționarea formulelor de calcul, vă rugăm să completați doar în celulele evidențiate cu galben deschis</t>
  </si>
  <si>
    <t>Venituri necesare realizării proiectului / programului</t>
  </si>
  <si>
    <t>Denumirea indicatorilor</t>
  </si>
  <si>
    <t>Valoarea contribuţiei (LEI)</t>
  </si>
  <si>
    <t>% din valoarea totală</t>
  </si>
  <si>
    <t>TOTAL VENITURI, din care:</t>
  </si>
  <si>
    <r>
      <rPr>
        <rFont val="Arial"/>
        <color theme="1"/>
        <sz val="10.0"/>
      </rPr>
      <t>1. Finanţare nerambursabilă bugetul local al Municipiului Timișoara</t>
    </r>
    <r>
      <rPr>
        <rFont val="Arial"/>
        <i/>
        <color theme="1"/>
        <sz val="10.0"/>
      </rPr>
      <t xml:space="preserve"> (max. 125.000 lei)</t>
    </r>
  </si>
  <si>
    <r>
      <rPr>
        <rFont val="Arial"/>
        <color theme="1"/>
        <sz val="10.0"/>
      </rPr>
      <t>2. Cofinanțare</t>
    </r>
    <r>
      <rPr>
        <rFont val="Arial"/>
        <i/>
        <color theme="1"/>
        <sz val="10.0"/>
      </rPr>
      <t xml:space="preserve"> (minimum 10% din valoarea totală a bugetului total)</t>
    </r>
  </si>
  <si>
    <t xml:space="preserve">2.a. Cofinanțare proprie solicitant       </t>
  </si>
  <si>
    <t>2.b. Alte surse atrase (se vor nominaliza)</t>
  </si>
  <si>
    <t>Detalierea cheltuielilor</t>
  </si>
  <si>
    <t>Unitatea de măsură</t>
  </si>
  <si>
    <t>Nr. de unităţi</t>
  </si>
  <si>
    <t>Valoarea unitară</t>
  </si>
  <si>
    <t>TOTAL</t>
  </si>
  <si>
    <t xml:space="preserve">Valoare finanțare nerambursabilă max. 90% </t>
  </si>
  <si>
    <t xml:space="preserve">Co-finanțare min. 10%          </t>
  </si>
  <si>
    <t>surse proprii</t>
  </si>
  <si>
    <t>surse atrase</t>
  </si>
  <si>
    <r>
      <rPr>
        <rFont val="Arial"/>
        <b/>
        <color theme="1"/>
        <sz val="10.0"/>
      </rPr>
      <t xml:space="preserve">1. Închiriere baze sportive sau dotări necesare derulării proiectului
</t>
    </r>
    <r>
      <rPr>
        <rFont val="Arial"/>
        <b val="0"/>
        <i/>
        <color rgb="FF999999"/>
        <sz val="10.0"/>
      </rPr>
      <t>&lt;&lt;&lt; inserați rânduri noi pentru detaliere, dacă e cazul; pt. păstrarea formulelor de calcul se vor insera rânduri noi doar între rândurile existente, respectiv nu înainte de 1.1 sau după 1.3. &gt;&gt;&gt;</t>
    </r>
  </si>
  <si>
    <t>1.1. Închirieri baze sportive</t>
  </si>
  <si>
    <t>1.2. Închirieri echipament sportiv</t>
  </si>
  <si>
    <t>1.3. ...</t>
  </si>
  <si>
    <r>
      <rPr>
        <rFont val="Arial"/>
        <b/>
        <color theme="1"/>
        <sz val="10.0"/>
      </rPr>
      <t xml:space="preserve">2. Cheltuieli pentru personal sau participanți sportivi și specialiști </t>
    </r>
    <r>
      <rPr>
        <rFont val="Arial"/>
        <b val="0"/>
        <color theme="1"/>
        <sz val="10.0"/>
      </rPr>
      <t xml:space="preserve">conform HG 1447 / 2007, art. 6
</t>
    </r>
    <r>
      <rPr>
        <rFont val="Arial"/>
        <b val="0"/>
        <i/>
        <color rgb="FF999999"/>
        <sz val="10.0"/>
      </rPr>
      <t>&lt;&lt;&lt; inserați rânduri noi pentru detaliere, dacă e cazul; pt. păstrarea formulelor de calcul se vor insera rânduri noi doar între rândurile existente, respectiv nu înainte de 2.1 sau după 2.6. &gt;&gt;&gt;</t>
    </r>
  </si>
  <si>
    <t xml:space="preserve">2.1. Transport </t>
  </si>
  <si>
    <t xml:space="preserve">2.2. Cazare  </t>
  </si>
  <si>
    <t xml:space="preserve">2.3. Masă </t>
  </si>
  <si>
    <t>2.4. Alimentație de efort</t>
  </si>
  <si>
    <t>2.5. Asigurări medicale pentru accidentări</t>
  </si>
  <si>
    <t>2.6 ...</t>
  </si>
  <si>
    <r>
      <rPr>
        <rFont val="Arial"/>
        <b/>
        <color theme="1"/>
        <sz val="10.0"/>
      </rPr>
      <t xml:space="preserve">3. Acțiuni publicitare specifice proiectului
</t>
    </r>
    <r>
      <rPr>
        <rFont val="Arial"/>
        <b val="0"/>
        <i/>
        <color rgb="FF999999"/>
        <sz val="10.0"/>
      </rPr>
      <t>&lt;&lt;&lt; inserați rânduri noi pentru detaliere, dacă e cazul; pt. păstrarea formulelor de calcul se vor insera rânduri noi doar între rândurile existente, respectiv nu înainte de 3.1 sau după 3.4. &gt;&gt;&gt;</t>
    </r>
  </si>
  <si>
    <t>3.1. Documentare foto-video</t>
  </si>
  <si>
    <t>3.2. Campanie de comunicare / PR (poate include design afiș, logo, comunicate de presă, insigne, tricouri, ș.a. )</t>
  </si>
  <si>
    <t>3.3. Website pentru proiect / program</t>
  </si>
  <si>
    <t xml:space="preserve">3.4. Activități culturale (ex: concerte, tururi ghidate, videoproiecții, ș.a.) </t>
  </si>
  <si>
    <r>
      <rPr>
        <rFont val="Arial"/>
        <b/>
        <color theme="1"/>
        <sz val="10.0"/>
      </rPr>
      <t>4. Premii pentru sportivi</t>
    </r>
    <r>
      <rPr>
        <rFont val="Arial"/>
        <b val="0"/>
        <color theme="1"/>
        <sz val="10.0"/>
      </rPr>
      <t xml:space="preserve"> în cuantumuri conform HG 1447 / 2007
</t>
    </r>
    <r>
      <rPr>
        <rFont val="Arial"/>
        <b val="0"/>
        <i/>
        <color rgb="FF999999"/>
        <sz val="10.0"/>
      </rPr>
      <t>&lt;&lt;&lt; inserați rânduri noi pentru detaliere, dacă e cazul; pt. păstrarea formulelor de calcul se vor insera rânduri noi doar între rândurile existente, respectiv nu înainte de 4.1 sau după 4.3. &gt;&gt;&gt;</t>
    </r>
  </si>
  <si>
    <t>4.1. Premii</t>
  </si>
  <si>
    <t xml:space="preserve">4.2. Indemnizații sportive </t>
  </si>
  <si>
    <t>4.3. ...</t>
  </si>
  <si>
    <r>
      <rPr>
        <rFont val="Arial"/>
        <b/>
        <color theme="1"/>
        <sz val="10.0"/>
      </rPr>
      <t>5. Cheltuieli cu materiale, consumabile și altele</t>
    </r>
    <r>
      <rPr>
        <rFont val="Arial"/>
        <color theme="1"/>
        <sz val="10.0"/>
      </rPr>
      <t xml:space="preserve"> conform Ghid decont și HG 1447 / 2007
</t>
    </r>
    <r>
      <rPr>
        <rFont val="Arial"/>
        <i/>
        <color rgb="FF999999"/>
        <sz val="10.0"/>
      </rPr>
      <t>&lt;&lt;&lt; inserați rânduri noi pentru detaliere, dacă e cazul; pt. păstrarea formulelor de calcul se vor insera rânduri noi doar între rândurile existente, respectiv nu înainte de 5.1 sau după 5.4. &gt;&gt;&gt;</t>
    </r>
  </si>
  <si>
    <t>5.1. Echipament sportiv</t>
  </si>
  <si>
    <t>5.2. Medicamente, vitamine și materiale sanitare</t>
  </si>
  <si>
    <t>5.3. Alte cheltuieli, alte materiale necesare</t>
  </si>
  <si>
    <t>5.4. ...</t>
  </si>
  <si>
    <r>
      <rPr>
        <rFont val="Arial"/>
        <b/>
        <color theme="1"/>
        <sz val="10.0"/>
      </rPr>
      <t xml:space="preserve">6. Prestări servicii
</t>
    </r>
    <r>
      <rPr>
        <rFont val="Arial"/>
        <b val="0"/>
        <i/>
        <color rgb="FF999999"/>
        <sz val="10.0"/>
      </rPr>
      <t>&lt;&lt;&lt; inserați rânduri noi pentru detaliere, dacă e cazul; pt. păstrarea formulelor de calcul se vor insera rânduri noi doar între rândurile existente, respectiv nu înainte de 6.1 sau după 6.4. &gt;&gt;&gt;</t>
    </r>
  </si>
  <si>
    <t>6.1. Servicii pază</t>
  </si>
  <si>
    <t xml:space="preserve">6.2. Servicii sonorizare </t>
  </si>
  <si>
    <t xml:space="preserve">6.3. Servicii medicale / plată medici </t>
  </si>
  <si>
    <t>6.4 ...</t>
  </si>
  <si>
    <r>
      <rPr>
        <rFont val="Arial"/>
        <b/>
        <color theme="1"/>
        <sz val="10.0"/>
      </rPr>
      <t>7. Plăți contractuale pentru specialiști și coordonatori care contribuie la derularea proiectului</t>
    </r>
    <r>
      <rPr>
        <rFont val="Arial"/>
        <b val="0"/>
        <color theme="1"/>
        <sz val="10.0"/>
      </rPr>
      <t xml:space="preserve">
</t>
    </r>
    <r>
      <rPr>
        <rFont val="Arial"/>
        <b val="0"/>
        <i/>
        <color rgb="FF999999"/>
        <sz val="10.0"/>
      </rPr>
      <t>&lt;&lt;&lt; inserați rânduri noi pentru detaliere, dacă e cazul; pt. păstrarea formulelor de calcul se vor insera rânduri noi doar între rândurile existente, respectiv nu înainte de 7.1 sau după 7.4. &gt;&gt;&gt;</t>
    </r>
  </si>
  <si>
    <t>7.1. Plată sportivi</t>
  </si>
  <si>
    <t>7.2. Plată arbitri</t>
  </si>
  <si>
    <t>7.3. Plată specialiști (lectori, cercetători, kinetoterapeuți, medici, maseuri, asistenți, statisticieni ș.a.)</t>
  </si>
  <si>
    <t>7.4. ...</t>
  </si>
  <si>
    <r>
      <rPr>
        <rFont val="Arial"/>
        <b/>
        <color theme="1"/>
        <sz val="10.0"/>
      </rPr>
      <t xml:space="preserve">8. Alte cheltuieli
</t>
    </r>
    <r>
      <rPr>
        <rFont val="Arial"/>
        <b val="0"/>
        <i/>
        <color rgb="FF999999"/>
        <sz val="10.0"/>
      </rPr>
      <t>&lt;&lt;&lt; inserați rânduri noi pentru detaliere, dacă e cazul; pt. păstrarea formulelor de calcul se vor insera rânduri noi doar între rândurile existente, respectiv nu înainte de 8.1 sau după 8.3. &gt;&gt;&gt;</t>
    </r>
  </si>
  <si>
    <t>8.1. ...</t>
  </si>
  <si>
    <t>8.2. ...</t>
  </si>
  <si>
    <t>8.3. ...</t>
  </si>
  <si>
    <t>TOTAL CHELTUIELI</t>
  </si>
  <si>
    <t xml:space="preserve">Numele și semnătura reprezentantului legal al solicitantului:
</t>
  </si>
  <si>
    <t xml:space="preserve">Numele și semnătura reprezentantului financiar:
</t>
  </si>
  <si>
    <t xml:space="preserve">Numele și semnătura coordonatorului:
</t>
  </si>
  <si>
    <t xml:space="preserve">Data:
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</si>
</sst>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\ _l_e_i_-;\-* #,##0\ _l_e_i_-;_-* &quot;-&quot;??\ _l_e_i_-;_-@"/>
  </numFmts>
  <fonts count="11">
    <font>
      <sz val="10.0"/>
      <color rgb="FF000000"/>
      <name val="Arial"/>
      <scheme val="minor"/>
    </font>
    <font>
      <sz val="10.0"/>
      <color theme="1"/>
      <name val="Arial"/>
    </font>
    <font>
      <b/>
      <sz val="12.0"/>
      <color theme="1"/>
      <name val="Arial"/>
    </font>
    <font>
      <b/>
      <sz val="10.0"/>
      <color theme="1"/>
      <name val="Arial"/>
    </font>
    <font>
      <sz val="10.0"/>
      <color rgb="FF000000"/>
      <name val="Arial"/>
    </font>
    <font/>
    <font>
      <b/>
      <sz val="10.0"/>
      <color rgb="FF000000"/>
      <name val="Arial"/>
    </font>
    <font>
      <b/>
      <color theme="1"/>
      <name val="Arial"/>
    </font>
    <font>
      <b/>
      <sz val="9.0"/>
      <color theme="1"/>
      <name val="Arial"/>
    </font>
    <font>
      <b/>
      <sz val="10.0"/>
      <color rgb="FFFF0000"/>
      <name val="Arial"/>
    </font>
    <font>
      <sz val="10.0"/>
      <color rgb="FFFF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14">
    <border/>
    <border>
      <left/>
      <top/>
    </border>
    <border>
      <top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1" numFmtId="0" xfId="0" applyAlignment="1" applyFont="1">
      <alignment shrinkToFit="0" vertical="center" wrapText="1"/>
    </xf>
    <xf borderId="0" fillId="0" fontId="2" numFmtId="0" xfId="0" applyAlignment="1" applyFont="1">
      <alignment readingOrder="0" shrinkToFit="0" vertical="center" wrapText="1"/>
    </xf>
    <xf borderId="0" fillId="0" fontId="3" numFmtId="0" xfId="0" applyAlignment="1" applyFont="1">
      <alignment vertical="center"/>
    </xf>
    <xf borderId="0" fillId="0" fontId="3" numFmtId="0" xfId="0" applyAlignment="1" applyFont="1">
      <alignment shrinkToFit="0" vertical="center" wrapText="1"/>
    </xf>
    <xf borderId="0" fillId="0" fontId="3" numFmtId="0" xfId="0" applyAlignment="1" applyFont="1">
      <alignment readingOrder="0" shrinkToFit="0" vertical="center" wrapText="1"/>
    </xf>
    <xf borderId="1" fillId="2" fontId="4" numFmtId="0" xfId="0" applyAlignment="1" applyBorder="1" applyFill="1" applyFont="1">
      <alignment vertical="center"/>
    </xf>
    <xf borderId="2" fillId="0" fontId="5" numFmtId="0" xfId="0" applyBorder="1" applyFont="1"/>
    <xf borderId="0" fillId="0" fontId="3" numFmtId="0" xfId="0" applyAlignment="1" applyFont="1">
      <alignment horizontal="left" shrinkToFit="0" vertical="center" wrapText="1"/>
    </xf>
    <xf borderId="3" fillId="3" fontId="6" numFmtId="0" xfId="0" applyAlignment="1" applyBorder="1" applyFill="1" applyFont="1">
      <alignment horizontal="left" shrinkToFit="0" vertical="center" wrapText="1"/>
    </xf>
    <xf borderId="4" fillId="0" fontId="5" numFmtId="0" xfId="0" applyBorder="1" applyFont="1"/>
    <xf borderId="5" fillId="0" fontId="5" numFmtId="0" xfId="0" applyBorder="1" applyFont="1"/>
    <xf borderId="0" fillId="0" fontId="6" numFmtId="0" xfId="0" applyAlignment="1" applyFont="1">
      <alignment horizontal="left" shrinkToFit="0" vertical="center" wrapText="1"/>
    </xf>
    <xf borderId="6" fillId="0" fontId="1" numFmtId="0" xfId="0" applyAlignment="1" applyBorder="1" applyFont="1">
      <alignment horizontal="left" shrinkToFit="0" vertical="center" wrapText="1"/>
    </xf>
    <xf borderId="6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6" fillId="3" fontId="3" numFmtId="0" xfId="0" applyAlignment="1" applyBorder="1" applyFont="1">
      <alignment horizontal="left" shrinkToFit="0" vertical="center" wrapText="1"/>
    </xf>
    <xf borderId="6" fillId="3" fontId="3" numFmtId="4" xfId="0" applyAlignment="1" applyBorder="1" applyFont="1" applyNumberFormat="1">
      <alignment horizontal="center" shrinkToFit="0" vertical="center" wrapText="1"/>
    </xf>
    <xf borderId="6" fillId="3" fontId="3" numFmtId="10" xfId="0" applyAlignment="1" applyBorder="1" applyFont="1" applyNumberFormat="1">
      <alignment horizontal="center" shrinkToFit="0" vertical="center" wrapText="1"/>
    </xf>
    <xf borderId="0" fillId="0" fontId="1" numFmtId="164" xfId="0" applyAlignment="1" applyFont="1" applyNumberFormat="1">
      <alignment horizontal="right" shrinkToFit="0" vertical="center" wrapText="1"/>
    </xf>
    <xf borderId="0" fillId="0" fontId="1" numFmtId="9" xfId="0" applyAlignment="1" applyFont="1" applyNumberFormat="1">
      <alignment horizontal="right" shrinkToFit="0" vertical="center" wrapText="1"/>
    </xf>
    <xf borderId="0" fillId="0" fontId="1" numFmtId="0" xfId="0" applyAlignment="1" applyFont="1">
      <alignment horizontal="left" shrinkToFit="0" vertical="center" wrapText="1"/>
    </xf>
    <xf borderId="6" fillId="4" fontId="1" numFmtId="0" xfId="0" applyAlignment="1" applyBorder="1" applyFill="1" applyFont="1">
      <alignment horizontal="left" readingOrder="0" shrinkToFit="0" vertical="center" wrapText="1"/>
    </xf>
    <xf borderId="6" fillId="4" fontId="1" numFmtId="4" xfId="0" applyAlignment="1" applyBorder="1" applyFont="1" applyNumberFormat="1">
      <alignment horizontal="center" vertical="center"/>
    </xf>
    <xf borderId="6" fillId="4" fontId="1" numFmtId="10" xfId="0" applyAlignment="1" applyBorder="1" applyFont="1" applyNumberFormat="1">
      <alignment horizontal="center" vertical="center"/>
    </xf>
    <xf borderId="6" fillId="5" fontId="1" numFmtId="0" xfId="0" applyAlignment="1" applyBorder="1" applyFill="1" applyFont="1">
      <alignment horizontal="left" readingOrder="0" shrinkToFit="0" vertical="center" wrapText="1"/>
    </xf>
    <xf borderId="6" fillId="0" fontId="1" numFmtId="4" xfId="0" applyAlignment="1" applyBorder="1" applyFont="1" applyNumberFormat="1">
      <alignment horizontal="center" vertical="center"/>
    </xf>
    <xf borderId="6" fillId="5" fontId="1" numFmtId="10" xfId="0" applyAlignment="1" applyBorder="1" applyFont="1" applyNumberFormat="1">
      <alignment horizontal="center" vertical="center"/>
    </xf>
    <xf borderId="6" fillId="0" fontId="1" numFmtId="10" xfId="0" applyAlignment="1" applyBorder="1" applyFont="1" applyNumberFormat="1">
      <alignment horizontal="center" vertical="center"/>
    </xf>
    <xf borderId="7" fillId="3" fontId="7" numFmtId="0" xfId="0" applyAlignment="1" applyBorder="1" applyFont="1">
      <alignment shrinkToFit="0" vertical="center" wrapText="1"/>
    </xf>
    <xf borderId="7" fillId="3" fontId="7" numFmtId="0" xfId="0" applyAlignment="1" applyBorder="1" applyFont="1">
      <alignment horizontal="center" shrinkToFit="0" vertical="center" wrapText="1"/>
    </xf>
    <xf borderId="8" fillId="3" fontId="3" numFmtId="0" xfId="0" applyAlignment="1" applyBorder="1" applyFont="1">
      <alignment horizontal="center" shrinkToFit="0" vertical="center" wrapText="1"/>
    </xf>
    <xf borderId="9" fillId="0" fontId="5" numFmtId="0" xfId="0" applyBorder="1" applyFont="1"/>
    <xf borderId="10" fillId="0" fontId="5" numFmtId="0" xfId="0" applyBorder="1" applyFont="1"/>
    <xf borderId="11" fillId="0" fontId="5" numFmtId="0" xfId="0" applyBorder="1" applyFont="1"/>
    <xf borderId="12" fillId="0" fontId="5" numFmtId="0" xfId="0" applyBorder="1" applyFont="1"/>
    <xf borderId="13" fillId="0" fontId="5" numFmtId="0" xfId="0" applyBorder="1" applyFont="1"/>
    <xf borderId="6" fillId="3" fontId="8" numFmtId="0" xfId="0" applyAlignment="1" applyBorder="1" applyFont="1">
      <alignment horizontal="center" shrinkToFit="0" vertical="center" wrapText="1"/>
    </xf>
    <xf borderId="6" fillId="4" fontId="3" numFmtId="0" xfId="0" applyAlignment="1" applyBorder="1" applyFont="1">
      <alignment horizontal="left" shrinkToFit="0" vertical="center" wrapText="1"/>
    </xf>
    <xf borderId="6" fillId="4" fontId="1" numFmtId="0" xfId="0" applyAlignment="1" applyBorder="1" applyFont="1">
      <alignment horizontal="center" shrinkToFit="0" vertical="center" wrapText="1"/>
    </xf>
    <xf borderId="6" fillId="4" fontId="1" numFmtId="4" xfId="0" applyAlignment="1" applyBorder="1" applyFont="1" applyNumberFormat="1">
      <alignment horizontal="center" shrinkToFit="0" vertical="center" wrapText="1"/>
    </xf>
    <xf borderId="6" fillId="4" fontId="3" numFmtId="4" xfId="0" applyAlignment="1" applyBorder="1" applyFont="1" applyNumberFormat="1">
      <alignment horizontal="center" shrinkToFit="0" vertical="center" wrapText="1"/>
    </xf>
    <xf borderId="6" fillId="2" fontId="1" numFmtId="0" xfId="0" applyAlignment="1" applyBorder="1" applyFont="1">
      <alignment horizontal="center" shrinkToFit="0" vertical="center" wrapText="1"/>
    </xf>
    <xf borderId="6" fillId="2" fontId="1" numFmtId="4" xfId="0" applyAlignment="1" applyBorder="1" applyFont="1" applyNumberFormat="1">
      <alignment horizontal="center" shrinkToFit="0" vertical="center" wrapText="1"/>
    </xf>
    <xf borderId="6" fillId="0" fontId="1" numFmtId="4" xfId="0" applyAlignment="1" applyBorder="1" applyFont="1" applyNumberFormat="1">
      <alignment horizontal="center" shrinkToFit="0" vertical="center" wrapText="1"/>
    </xf>
    <xf borderId="6" fillId="4" fontId="1" numFmtId="0" xfId="0" applyAlignment="1" applyBorder="1" applyFont="1">
      <alignment horizontal="left" shrinkToFit="0" vertical="center" wrapText="1"/>
    </xf>
    <xf borderId="6" fillId="4" fontId="3" numFmtId="0" xfId="0" applyAlignment="1" applyBorder="1" applyFont="1">
      <alignment horizontal="left" readingOrder="0" shrinkToFit="0" vertical="center" wrapText="1"/>
    </xf>
    <xf borderId="6" fillId="3" fontId="3" numFmtId="0" xfId="0" applyAlignment="1" applyBorder="1" applyFont="1">
      <alignment horizontal="right" shrinkToFit="0" vertical="center" wrapText="1"/>
    </xf>
    <xf borderId="6" fillId="3" fontId="1" numFmtId="0" xfId="0" applyAlignment="1" applyBorder="1" applyFont="1">
      <alignment horizontal="center" shrinkToFit="0" vertical="center" wrapText="1"/>
    </xf>
    <xf borderId="6" fillId="3" fontId="3" numFmtId="0" xfId="0" applyAlignment="1" applyBorder="1" applyFont="1">
      <alignment horizontal="center" shrinkToFit="0" vertical="center" wrapText="1"/>
    </xf>
    <xf borderId="0" fillId="0" fontId="9" numFmtId="0" xfId="0" applyAlignment="1" applyFont="1">
      <alignment shrinkToFit="0" vertical="center" wrapText="1"/>
    </xf>
    <xf borderId="0" fillId="0" fontId="10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25"/>
    <col customWidth="1" min="2" max="2" width="84.38"/>
    <col customWidth="1" min="3" max="4" width="12.25"/>
    <col customWidth="1" min="5" max="5" width="13.63"/>
    <col customWidth="1" min="6" max="7" width="15.13"/>
    <col customWidth="1" min="8" max="9" width="12.25"/>
    <col customWidth="1" min="10" max="26" width="8.75"/>
  </cols>
  <sheetData>
    <row r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3" t="s">
        <v>0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4" t="s">
        <v>1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5" t="s">
        <v>2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6" t="s">
        <v>3</v>
      </c>
      <c r="C5" s="5"/>
      <c r="D5" s="5"/>
      <c r="E5" s="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5"/>
      <c r="C6" s="5"/>
      <c r="D6" s="5"/>
      <c r="E6" s="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7" t="s">
        <v>4</v>
      </c>
      <c r="C7" s="8"/>
      <c r="D7" s="8"/>
      <c r="E7" s="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9"/>
      <c r="C8" s="9"/>
      <c r="D8" s="9"/>
      <c r="E8" s="9"/>
      <c r="F8" s="9"/>
      <c r="G8" s="1"/>
      <c r="H8" s="5"/>
      <c r="I8" s="5"/>
      <c r="J8" s="5"/>
      <c r="K8" s="5"/>
      <c r="L8" s="5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0" t="s">
        <v>5</v>
      </c>
      <c r="C9" s="11"/>
      <c r="D9" s="12"/>
      <c r="E9" s="13"/>
      <c r="F9" s="13"/>
      <c r="G9" s="1"/>
      <c r="H9" s="5"/>
      <c r="I9" s="5"/>
      <c r="J9" s="5"/>
      <c r="K9" s="5"/>
      <c r="L9" s="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4" t="s">
        <v>6</v>
      </c>
      <c r="C10" s="15" t="s">
        <v>7</v>
      </c>
      <c r="D10" s="15" t="s">
        <v>8</v>
      </c>
      <c r="E10" s="16"/>
      <c r="F10" s="16"/>
      <c r="G10" s="16"/>
      <c r="H10" s="5"/>
      <c r="I10" s="5"/>
      <c r="J10" s="5"/>
      <c r="K10" s="5"/>
      <c r="L10" s="5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7" t="s">
        <v>9</v>
      </c>
      <c r="C11" s="18">
        <f>C12+C13</f>
        <v>0</v>
      </c>
      <c r="D11" s="19">
        <v>1.0</v>
      </c>
      <c r="E11" s="20"/>
      <c r="F11" s="21"/>
      <c r="G11" s="22"/>
      <c r="H11" s="5"/>
      <c r="I11" s="5"/>
      <c r="J11" s="5"/>
      <c r="K11" s="5"/>
      <c r="L11" s="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23" t="s">
        <v>10</v>
      </c>
      <c r="C12" s="24">
        <f>G60</f>
        <v>0</v>
      </c>
      <c r="D12" s="25" t="str">
        <f>C12/C11</f>
        <v>#DIV/0!</v>
      </c>
      <c r="E12" s="20"/>
      <c r="F12" s="21"/>
      <c r="G12" s="22"/>
      <c r="H12" s="5"/>
      <c r="I12" s="5"/>
      <c r="J12" s="5"/>
      <c r="K12" s="5"/>
      <c r="L12" s="5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23" t="s">
        <v>11</v>
      </c>
      <c r="C13" s="24">
        <f>C14+C15</f>
        <v>0</v>
      </c>
      <c r="D13" s="25" t="str">
        <f>C13/C11</f>
        <v>#DIV/0!</v>
      </c>
      <c r="E13" s="20"/>
      <c r="F13" s="21"/>
      <c r="G13" s="22"/>
      <c r="H13" s="5"/>
      <c r="I13" s="5"/>
      <c r="J13" s="5"/>
      <c r="K13" s="5"/>
      <c r="L13" s="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26" t="s">
        <v>12</v>
      </c>
      <c r="C14" s="27">
        <f>H60</f>
        <v>0</v>
      </c>
      <c r="D14" s="28"/>
      <c r="E14" s="20"/>
      <c r="F14" s="21"/>
      <c r="G14" s="22"/>
      <c r="H14" s="5"/>
      <c r="I14" s="5"/>
      <c r="J14" s="5"/>
      <c r="K14" s="5"/>
      <c r="L14" s="5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14" t="s">
        <v>13</v>
      </c>
      <c r="C15" s="27">
        <f>I60</f>
        <v>0</v>
      </c>
      <c r="D15" s="29"/>
      <c r="E15" s="20"/>
      <c r="F15" s="21"/>
      <c r="G15" s="22"/>
      <c r="H15" s="5"/>
      <c r="I15" s="5"/>
      <c r="J15" s="5"/>
      <c r="K15" s="5"/>
      <c r="L15" s="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2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2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30" t="s">
        <v>14</v>
      </c>
      <c r="C18" s="31" t="s">
        <v>15</v>
      </c>
      <c r="D18" s="31" t="s">
        <v>16</v>
      </c>
      <c r="E18" s="31" t="s">
        <v>17</v>
      </c>
      <c r="F18" s="31" t="s">
        <v>18</v>
      </c>
      <c r="G18" s="31" t="s">
        <v>19</v>
      </c>
      <c r="H18" s="32" t="s">
        <v>20</v>
      </c>
      <c r="I18" s="3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34"/>
      <c r="C19" s="34"/>
      <c r="D19" s="34"/>
      <c r="E19" s="34"/>
      <c r="F19" s="34"/>
      <c r="G19" s="34"/>
      <c r="H19" s="35"/>
      <c r="I19" s="36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37"/>
      <c r="C20" s="37"/>
      <c r="D20" s="37"/>
      <c r="E20" s="37"/>
      <c r="F20" s="37"/>
      <c r="G20" s="37"/>
      <c r="H20" s="38" t="s">
        <v>21</v>
      </c>
      <c r="I20" s="38" t="s">
        <v>22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"/>
      <c r="B21" s="39" t="s">
        <v>23</v>
      </c>
      <c r="C21" s="40"/>
      <c r="D21" s="40"/>
      <c r="E21" s="41"/>
      <c r="F21" s="42">
        <f t="shared" ref="F21:I21" si="1">sum(F22:F24)</f>
        <v>0</v>
      </c>
      <c r="G21" s="42">
        <f t="shared" si="1"/>
        <v>0</v>
      </c>
      <c r="H21" s="42">
        <f t="shared" si="1"/>
        <v>0</v>
      </c>
      <c r="I21" s="42">
        <f t="shared" si="1"/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"/>
      <c r="B22" s="14" t="s">
        <v>24</v>
      </c>
      <c r="C22" s="15"/>
      <c r="D22" s="43">
        <v>0.0</v>
      </c>
      <c r="E22" s="44">
        <v>0.0</v>
      </c>
      <c r="F22" s="45">
        <f t="shared" ref="F22:F24" si="2">D22*E22</f>
        <v>0</v>
      </c>
      <c r="G22" s="44">
        <v>0.0</v>
      </c>
      <c r="H22" s="44">
        <v>0.0</v>
      </c>
      <c r="I22" s="44">
        <v>0.0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"/>
      <c r="B23" s="14" t="s">
        <v>25</v>
      </c>
      <c r="C23" s="15"/>
      <c r="D23" s="43">
        <v>0.0</v>
      </c>
      <c r="E23" s="44">
        <v>0.0</v>
      </c>
      <c r="F23" s="45">
        <f t="shared" si="2"/>
        <v>0</v>
      </c>
      <c r="G23" s="44">
        <v>0.0</v>
      </c>
      <c r="H23" s="44">
        <v>0.0</v>
      </c>
      <c r="I23" s="44">
        <v>0.0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"/>
      <c r="B24" s="14" t="s">
        <v>26</v>
      </c>
      <c r="C24" s="15"/>
      <c r="D24" s="43">
        <v>0.0</v>
      </c>
      <c r="E24" s="44">
        <v>0.0</v>
      </c>
      <c r="F24" s="45">
        <f t="shared" si="2"/>
        <v>0</v>
      </c>
      <c r="G24" s="44">
        <v>0.0</v>
      </c>
      <c r="H24" s="44">
        <v>0.0</v>
      </c>
      <c r="I24" s="44">
        <v>0.0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"/>
      <c r="B25" s="39" t="s">
        <v>27</v>
      </c>
      <c r="C25" s="40"/>
      <c r="D25" s="40"/>
      <c r="E25" s="41"/>
      <c r="F25" s="42">
        <f t="shared" ref="F25:I25" si="3">sum(F26:F31)</f>
        <v>0</v>
      </c>
      <c r="G25" s="42">
        <f t="shared" si="3"/>
        <v>0</v>
      </c>
      <c r="H25" s="42">
        <f t="shared" si="3"/>
        <v>0</v>
      </c>
      <c r="I25" s="42">
        <f t="shared" si="3"/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"/>
      <c r="B26" s="14" t="s">
        <v>28</v>
      </c>
      <c r="C26" s="15"/>
      <c r="D26" s="43">
        <v>0.0</v>
      </c>
      <c r="E26" s="44">
        <v>0.0</v>
      </c>
      <c r="F26" s="45">
        <f t="shared" ref="F26:F31" si="4">D26*E26</f>
        <v>0</v>
      </c>
      <c r="G26" s="44">
        <v>0.0</v>
      </c>
      <c r="H26" s="44">
        <v>0.0</v>
      </c>
      <c r="I26" s="44">
        <v>0.0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"/>
      <c r="B27" s="14" t="s">
        <v>29</v>
      </c>
      <c r="C27" s="15"/>
      <c r="D27" s="43">
        <v>0.0</v>
      </c>
      <c r="E27" s="44">
        <v>0.0</v>
      </c>
      <c r="F27" s="45">
        <f t="shared" si="4"/>
        <v>0</v>
      </c>
      <c r="G27" s="44">
        <v>0.0</v>
      </c>
      <c r="H27" s="44">
        <v>0.0</v>
      </c>
      <c r="I27" s="44">
        <v>0.0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"/>
      <c r="B28" s="14" t="s">
        <v>30</v>
      </c>
      <c r="C28" s="15"/>
      <c r="D28" s="43">
        <v>0.0</v>
      </c>
      <c r="E28" s="44">
        <v>0.0</v>
      </c>
      <c r="F28" s="45">
        <f t="shared" si="4"/>
        <v>0</v>
      </c>
      <c r="G28" s="44">
        <v>0.0</v>
      </c>
      <c r="H28" s="44">
        <v>0.0</v>
      </c>
      <c r="I28" s="44">
        <v>0.0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/>
      <c r="B29" s="14" t="s">
        <v>31</v>
      </c>
      <c r="C29" s="15"/>
      <c r="D29" s="43">
        <v>0.0</v>
      </c>
      <c r="E29" s="44">
        <v>0.0</v>
      </c>
      <c r="F29" s="45">
        <f t="shared" si="4"/>
        <v>0</v>
      </c>
      <c r="G29" s="44">
        <v>0.0</v>
      </c>
      <c r="H29" s="44">
        <v>0.0</v>
      </c>
      <c r="I29" s="44">
        <v>0.0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"/>
      <c r="B30" s="14" t="s">
        <v>32</v>
      </c>
      <c r="C30" s="15"/>
      <c r="D30" s="43">
        <v>0.0</v>
      </c>
      <c r="E30" s="44">
        <v>0.0</v>
      </c>
      <c r="F30" s="45">
        <f t="shared" si="4"/>
        <v>0</v>
      </c>
      <c r="G30" s="44">
        <v>0.0</v>
      </c>
      <c r="H30" s="44">
        <v>0.0</v>
      </c>
      <c r="I30" s="44">
        <v>0.0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1"/>
      <c r="B31" s="14" t="s">
        <v>33</v>
      </c>
      <c r="C31" s="15"/>
      <c r="D31" s="43">
        <v>0.0</v>
      </c>
      <c r="E31" s="44">
        <v>0.0</v>
      </c>
      <c r="F31" s="45">
        <f t="shared" si="4"/>
        <v>0</v>
      </c>
      <c r="G31" s="44">
        <v>0.0</v>
      </c>
      <c r="H31" s="44">
        <v>0.0</v>
      </c>
      <c r="I31" s="44">
        <v>0.0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"/>
      <c r="B32" s="39" t="s">
        <v>34</v>
      </c>
      <c r="C32" s="40"/>
      <c r="D32" s="40"/>
      <c r="E32" s="41"/>
      <c r="F32" s="42">
        <f t="shared" ref="F32:I32" si="5">sum(F33:F36)</f>
        <v>0</v>
      </c>
      <c r="G32" s="42">
        <f t="shared" si="5"/>
        <v>0</v>
      </c>
      <c r="H32" s="42">
        <f t="shared" si="5"/>
        <v>0</v>
      </c>
      <c r="I32" s="42">
        <f t="shared" si="5"/>
        <v>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"/>
      <c r="B33" s="14" t="s">
        <v>35</v>
      </c>
      <c r="C33" s="15"/>
      <c r="D33" s="43">
        <v>0.0</v>
      </c>
      <c r="E33" s="44">
        <v>0.0</v>
      </c>
      <c r="F33" s="45">
        <f t="shared" ref="F33:F36" si="6">D33*E33</f>
        <v>0</v>
      </c>
      <c r="G33" s="44">
        <v>0.0</v>
      </c>
      <c r="H33" s="44">
        <v>0.0</v>
      </c>
      <c r="I33" s="44">
        <v>0.0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/>
      <c r="B34" s="14" t="s">
        <v>36</v>
      </c>
      <c r="C34" s="15"/>
      <c r="D34" s="43">
        <v>0.0</v>
      </c>
      <c r="E34" s="44">
        <v>0.0</v>
      </c>
      <c r="F34" s="45">
        <f t="shared" si="6"/>
        <v>0</v>
      </c>
      <c r="G34" s="44">
        <v>0.0</v>
      </c>
      <c r="H34" s="44">
        <v>0.0</v>
      </c>
      <c r="I34" s="44">
        <v>0.0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/>
      <c r="B35" s="14" t="s">
        <v>37</v>
      </c>
      <c r="C35" s="15"/>
      <c r="D35" s="43">
        <v>0.0</v>
      </c>
      <c r="E35" s="44">
        <v>0.0</v>
      </c>
      <c r="F35" s="45">
        <f t="shared" si="6"/>
        <v>0</v>
      </c>
      <c r="G35" s="44">
        <v>0.0</v>
      </c>
      <c r="H35" s="44">
        <v>0.0</v>
      </c>
      <c r="I35" s="44">
        <v>0.0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14" t="s">
        <v>38</v>
      </c>
      <c r="C36" s="15"/>
      <c r="D36" s="43">
        <v>0.0</v>
      </c>
      <c r="E36" s="44">
        <v>0.0</v>
      </c>
      <c r="F36" s="45">
        <f t="shared" si="6"/>
        <v>0</v>
      </c>
      <c r="G36" s="44">
        <v>0.0</v>
      </c>
      <c r="H36" s="44">
        <v>0.0</v>
      </c>
      <c r="I36" s="44">
        <v>0.0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/>
      <c r="B37" s="39" t="s">
        <v>39</v>
      </c>
      <c r="C37" s="40"/>
      <c r="D37" s="40"/>
      <c r="E37" s="41"/>
      <c r="F37" s="42">
        <f t="shared" ref="F37:I37" si="7">sum(F38:F40)</f>
        <v>0</v>
      </c>
      <c r="G37" s="42">
        <f t="shared" si="7"/>
        <v>0</v>
      </c>
      <c r="H37" s="42">
        <f t="shared" si="7"/>
        <v>0</v>
      </c>
      <c r="I37" s="42">
        <f t="shared" si="7"/>
        <v>0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/>
      <c r="B38" s="14" t="s">
        <v>40</v>
      </c>
      <c r="C38" s="15"/>
      <c r="D38" s="43">
        <v>0.0</v>
      </c>
      <c r="E38" s="44">
        <v>0.0</v>
      </c>
      <c r="F38" s="45">
        <f t="shared" ref="F38:F40" si="8">D38*E38</f>
        <v>0</v>
      </c>
      <c r="G38" s="44">
        <v>0.0</v>
      </c>
      <c r="H38" s="44">
        <v>0.0</v>
      </c>
      <c r="I38" s="44">
        <v>0.0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14" t="s">
        <v>41</v>
      </c>
      <c r="C39" s="15"/>
      <c r="D39" s="43">
        <v>0.0</v>
      </c>
      <c r="E39" s="44">
        <v>0.0</v>
      </c>
      <c r="F39" s="45">
        <f t="shared" si="8"/>
        <v>0</v>
      </c>
      <c r="G39" s="44">
        <v>0.0</v>
      </c>
      <c r="H39" s="44">
        <v>0.0</v>
      </c>
      <c r="I39" s="44">
        <v>0.0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14" t="s">
        <v>42</v>
      </c>
      <c r="C40" s="15"/>
      <c r="D40" s="43">
        <v>0.0</v>
      </c>
      <c r="E40" s="44">
        <v>0.0</v>
      </c>
      <c r="F40" s="45">
        <f t="shared" si="8"/>
        <v>0</v>
      </c>
      <c r="G40" s="44">
        <v>0.0</v>
      </c>
      <c r="H40" s="44">
        <v>0.0</v>
      </c>
      <c r="I40" s="44">
        <v>0.0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46" t="s">
        <v>43</v>
      </c>
      <c r="C41" s="40"/>
      <c r="D41" s="40"/>
      <c r="E41" s="41"/>
      <c r="F41" s="42">
        <f t="shared" ref="F41:I41" si="9">sum(F42:F45)</f>
        <v>0</v>
      </c>
      <c r="G41" s="42">
        <f t="shared" si="9"/>
        <v>0</v>
      </c>
      <c r="H41" s="42">
        <f t="shared" si="9"/>
        <v>0</v>
      </c>
      <c r="I41" s="42">
        <f t="shared" si="9"/>
        <v>0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14" t="s">
        <v>44</v>
      </c>
      <c r="C42" s="15"/>
      <c r="D42" s="43">
        <v>0.0</v>
      </c>
      <c r="E42" s="44">
        <v>0.0</v>
      </c>
      <c r="F42" s="45">
        <f t="shared" ref="F42:F45" si="10">D42*E42</f>
        <v>0</v>
      </c>
      <c r="G42" s="44">
        <v>0.0</v>
      </c>
      <c r="H42" s="44">
        <v>0.0</v>
      </c>
      <c r="I42" s="44">
        <v>0.0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14" t="s">
        <v>45</v>
      </c>
      <c r="C43" s="15"/>
      <c r="D43" s="43">
        <v>0.0</v>
      </c>
      <c r="E43" s="44">
        <v>0.0</v>
      </c>
      <c r="F43" s="45">
        <f t="shared" si="10"/>
        <v>0</v>
      </c>
      <c r="G43" s="44">
        <v>0.0</v>
      </c>
      <c r="H43" s="44">
        <v>0.0</v>
      </c>
      <c r="I43" s="44">
        <v>0.0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/>
      <c r="B44" s="14" t="s">
        <v>46</v>
      </c>
      <c r="C44" s="15"/>
      <c r="D44" s="43">
        <v>0.0</v>
      </c>
      <c r="E44" s="44">
        <v>0.0</v>
      </c>
      <c r="F44" s="45">
        <f t="shared" si="10"/>
        <v>0</v>
      </c>
      <c r="G44" s="44">
        <v>0.0</v>
      </c>
      <c r="H44" s="44">
        <v>0.0</v>
      </c>
      <c r="I44" s="44">
        <v>0.0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14" t="s">
        <v>47</v>
      </c>
      <c r="C45" s="15"/>
      <c r="D45" s="43">
        <v>0.0</v>
      </c>
      <c r="E45" s="44">
        <v>0.0</v>
      </c>
      <c r="F45" s="45">
        <f t="shared" si="10"/>
        <v>0</v>
      </c>
      <c r="G45" s="44">
        <v>0.0</v>
      </c>
      <c r="H45" s="44">
        <v>0.0</v>
      </c>
      <c r="I45" s="44">
        <v>0.0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47" t="s">
        <v>48</v>
      </c>
      <c r="C46" s="40"/>
      <c r="D46" s="40"/>
      <c r="E46" s="41"/>
      <c r="F46" s="42">
        <f t="shared" ref="F46:I46" si="11">sum(F47:F50)</f>
        <v>0</v>
      </c>
      <c r="G46" s="42">
        <f t="shared" si="11"/>
        <v>0</v>
      </c>
      <c r="H46" s="42">
        <f t="shared" si="11"/>
        <v>0</v>
      </c>
      <c r="I46" s="42">
        <f t="shared" si="11"/>
        <v>0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14" t="s">
        <v>49</v>
      </c>
      <c r="C47" s="15"/>
      <c r="D47" s="43">
        <v>0.0</v>
      </c>
      <c r="E47" s="44">
        <v>0.0</v>
      </c>
      <c r="F47" s="45">
        <f t="shared" ref="F47:F50" si="12">D47*E47</f>
        <v>0</v>
      </c>
      <c r="G47" s="44">
        <v>0.0</v>
      </c>
      <c r="H47" s="44">
        <v>0.0</v>
      </c>
      <c r="I47" s="44">
        <v>0.0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14" t="s">
        <v>50</v>
      </c>
      <c r="C48" s="15"/>
      <c r="D48" s="43">
        <v>0.0</v>
      </c>
      <c r="E48" s="44">
        <v>0.0</v>
      </c>
      <c r="F48" s="45">
        <f t="shared" si="12"/>
        <v>0</v>
      </c>
      <c r="G48" s="44">
        <v>0.0</v>
      </c>
      <c r="H48" s="44">
        <v>0.0</v>
      </c>
      <c r="I48" s="44">
        <v>0.0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14" t="s">
        <v>51</v>
      </c>
      <c r="C49" s="15"/>
      <c r="D49" s="43">
        <v>0.0</v>
      </c>
      <c r="E49" s="44">
        <v>0.0</v>
      </c>
      <c r="F49" s="45">
        <f t="shared" si="12"/>
        <v>0</v>
      </c>
      <c r="G49" s="44">
        <v>0.0</v>
      </c>
      <c r="H49" s="44">
        <v>0.0</v>
      </c>
      <c r="I49" s="44">
        <v>0.0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14" t="s">
        <v>52</v>
      </c>
      <c r="C50" s="15"/>
      <c r="D50" s="43">
        <v>0.0</v>
      </c>
      <c r="E50" s="44">
        <v>0.0</v>
      </c>
      <c r="F50" s="45">
        <f t="shared" si="12"/>
        <v>0</v>
      </c>
      <c r="G50" s="44">
        <v>0.0</v>
      </c>
      <c r="H50" s="44">
        <v>0.0</v>
      </c>
      <c r="I50" s="44">
        <v>0.0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47" t="s">
        <v>53</v>
      </c>
      <c r="C51" s="40"/>
      <c r="D51" s="40"/>
      <c r="E51" s="41"/>
      <c r="F51" s="42">
        <f t="shared" ref="F51:I51" si="13">sum(F52:F55)</f>
        <v>0</v>
      </c>
      <c r="G51" s="42">
        <f t="shared" si="13"/>
        <v>0</v>
      </c>
      <c r="H51" s="42">
        <f t="shared" si="13"/>
        <v>0</v>
      </c>
      <c r="I51" s="42">
        <f t="shared" si="13"/>
        <v>0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14" t="s">
        <v>54</v>
      </c>
      <c r="C52" s="15"/>
      <c r="D52" s="43">
        <v>0.0</v>
      </c>
      <c r="E52" s="44">
        <v>0.0</v>
      </c>
      <c r="F52" s="45">
        <f t="shared" ref="F52:F55" si="14">D52*E52</f>
        <v>0</v>
      </c>
      <c r="G52" s="44">
        <v>0.0</v>
      </c>
      <c r="H52" s="44">
        <v>0.0</v>
      </c>
      <c r="I52" s="44">
        <v>0.0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14" t="s">
        <v>55</v>
      </c>
      <c r="C53" s="15"/>
      <c r="D53" s="43">
        <v>0.0</v>
      </c>
      <c r="E53" s="44">
        <v>0.0</v>
      </c>
      <c r="F53" s="45">
        <f t="shared" si="14"/>
        <v>0</v>
      </c>
      <c r="G53" s="44">
        <v>0.0</v>
      </c>
      <c r="H53" s="44">
        <v>0.0</v>
      </c>
      <c r="I53" s="44">
        <v>0.0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14" t="s">
        <v>56</v>
      </c>
      <c r="C54" s="15"/>
      <c r="D54" s="43">
        <v>0.0</v>
      </c>
      <c r="E54" s="44">
        <v>0.0</v>
      </c>
      <c r="F54" s="45">
        <f t="shared" si="14"/>
        <v>0</v>
      </c>
      <c r="G54" s="44">
        <v>0.0</v>
      </c>
      <c r="H54" s="44">
        <v>0.0</v>
      </c>
      <c r="I54" s="44">
        <v>0.0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4" t="s">
        <v>57</v>
      </c>
      <c r="C55" s="15"/>
      <c r="D55" s="43">
        <v>0.0</v>
      </c>
      <c r="E55" s="44">
        <v>0.0</v>
      </c>
      <c r="F55" s="45">
        <f t="shared" si="14"/>
        <v>0</v>
      </c>
      <c r="G55" s="44">
        <v>0.0</v>
      </c>
      <c r="H55" s="44">
        <v>0.0</v>
      </c>
      <c r="I55" s="44">
        <v>0.0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39" t="s">
        <v>58</v>
      </c>
      <c r="C56" s="40"/>
      <c r="D56" s="40"/>
      <c r="E56" s="41"/>
      <c r="F56" s="42">
        <f t="shared" ref="F56:I56" si="15">sum(F57:F59)</f>
        <v>0</v>
      </c>
      <c r="G56" s="42">
        <f t="shared" si="15"/>
        <v>0</v>
      </c>
      <c r="H56" s="42">
        <f t="shared" si="15"/>
        <v>0</v>
      </c>
      <c r="I56" s="42">
        <f t="shared" si="15"/>
        <v>0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4" t="s">
        <v>59</v>
      </c>
      <c r="C57" s="15"/>
      <c r="D57" s="43">
        <v>0.0</v>
      </c>
      <c r="E57" s="44">
        <v>0.0</v>
      </c>
      <c r="F57" s="45">
        <f t="shared" ref="F57:F59" si="16">D57*E57</f>
        <v>0</v>
      </c>
      <c r="G57" s="44">
        <v>0.0</v>
      </c>
      <c r="H57" s="44">
        <v>0.0</v>
      </c>
      <c r="I57" s="44">
        <v>0.0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4" t="s">
        <v>60</v>
      </c>
      <c r="C58" s="15"/>
      <c r="D58" s="43">
        <v>0.0</v>
      </c>
      <c r="E58" s="44">
        <v>0.0</v>
      </c>
      <c r="F58" s="45">
        <f t="shared" si="16"/>
        <v>0</v>
      </c>
      <c r="G58" s="44">
        <v>0.0</v>
      </c>
      <c r="H58" s="44">
        <v>0.0</v>
      </c>
      <c r="I58" s="44">
        <v>0.0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4" t="s">
        <v>61</v>
      </c>
      <c r="C59" s="15"/>
      <c r="D59" s="43">
        <v>0.0</v>
      </c>
      <c r="E59" s="44">
        <v>0.0</v>
      </c>
      <c r="F59" s="45">
        <f t="shared" si="16"/>
        <v>0</v>
      </c>
      <c r="G59" s="44">
        <v>0.0</v>
      </c>
      <c r="H59" s="44">
        <v>0.0</v>
      </c>
      <c r="I59" s="44">
        <v>0.0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48" t="s">
        <v>62</v>
      </c>
      <c r="C60" s="49"/>
      <c r="D60" s="50"/>
      <c r="E60" s="18"/>
      <c r="F60" s="18">
        <f t="shared" ref="F60:I60" si="17">F21+F25+F32+F37+F41+F46+F51+F56</f>
        <v>0</v>
      </c>
      <c r="G60" s="18">
        <f t="shared" si="17"/>
        <v>0</v>
      </c>
      <c r="H60" s="18">
        <f t="shared" si="17"/>
        <v>0</v>
      </c>
      <c r="I60" s="18">
        <f t="shared" si="17"/>
        <v>0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51"/>
      <c r="C61" s="2"/>
      <c r="D61" s="2"/>
      <c r="E61" s="2"/>
      <c r="F61" s="2"/>
      <c r="G61" s="2"/>
      <c r="H61" s="2"/>
      <c r="I61" s="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 t="s">
        <v>63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 t="s">
        <v>64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 t="s">
        <v>65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 t="s">
        <v>66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20.25" customHeight="1">
      <c r="A74" s="1"/>
      <c r="B74" s="5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9.5" customHeight="1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ht="12.75" customHeight="1">
      <c r="A1001" s="1"/>
      <c r="B1001" s="2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ht="12.75" customHeight="1">
      <c r="A1002" s="1"/>
      <c r="B1002" s="2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ht="12.75" customHeight="1">
      <c r="A1003" s="1"/>
      <c r="B1003" s="2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ht="12.75" customHeight="1">
      <c r="A1004" s="1"/>
      <c r="B1004" s="2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ht="12.75" customHeight="1">
      <c r="A1005" s="1"/>
      <c r="B1005" s="2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ht="12.75" customHeight="1">
      <c r="A1006" s="1"/>
      <c r="B1006" s="2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ht="12.75" customHeight="1">
      <c r="A1007" s="1"/>
      <c r="B1007" s="2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ht="12.75" customHeight="1">
      <c r="A1008" s="1"/>
      <c r="B1008" s="2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ht="12.75" customHeight="1">
      <c r="A1009" s="1"/>
      <c r="B1009" s="2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ht="12.75" customHeight="1">
      <c r="A1010" s="1"/>
      <c r="B1010" s="2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ht="12.75" customHeight="1">
      <c r="A1011" s="1"/>
      <c r="B1011" s="2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ht="12.75" customHeight="1">
      <c r="A1012" s="1"/>
      <c r="B1012" s="2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ht="12.75" customHeight="1">
      <c r="A1013" s="1"/>
      <c r="B1013" s="2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ht="12.75" customHeight="1">
      <c r="A1014" s="1"/>
      <c r="B1014" s="2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ht="12.75" customHeight="1">
      <c r="A1015" s="1"/>
      <c r="B1015" s="2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ht="12.75" customHeight="1">
      <c r="A1016" s="1"/>
      <c r="B1016" s="2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ht="12.75" customHeight="1">
      <c r="A1017" s="1"/>
      <c r="B1017" s="2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ht="12.75" customHeight="1">
      <c r="A1018" s="1"/>
      <c r="B1018" s="2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ht="12.75" customHeight="1">
      <c r="A1019" s="1"/>
      <c r="B1019" s="2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ht="12.75" customHeight="1">
      <c r="A1020" s="1"/>
      <c r="B1020" s="2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ht="12.75" customHeight="1">
      <c r="A1021" s="1"/>
      <c r="B1021" s="2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ht="12.75" customHeight="1">
      <c r="A1022" s="1"/>
      <c r="B1022" s="2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ht="12.75" customHeight="1">
      <c r="A1023" s="1"/>
      <c r="B1023" s="2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ht="12.75" customHeight="1">
      <c r="A1024" s="1"/>
      <c r="B1024" s="2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ht="12.75" customHeight="1">
      <c r="A1025" s="1"/>
      <c r="B1025" s="2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ht="12.75" customHeight="1">
      <c r="A1026" s="1"/>
      <c r="B1026" s="2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</sheetData>
  <mergeCells count="16">
    <mergeCell ref="D18:D20"/>
    <mergeCell ref="E18:E20"/>
    <mergeCell ref="F18:F20"/>
    <mergeCell ref="G18:G20"/>
    <mergeCell ref="H18:I19"/>
    <mergeCell ref="B62:I62"/>
    <mergeCell ref="B63:I63"/>
    <mergeCell ref="B64:I64"/>
    <mergeCell ref="B65:I65"/>
    <mergeCell ref="B2:I2"/>
    <mergeCell ref="B3:I3"/>
    <mergeCell ref="B4:E4"/>
    <mergeCell ref="B7:D7"/>
    <mergeCell ref="B9:D9"/>
    <mergeCell ref="B18:B20"/>
    <mergeCell ref="C18:C20"/>
  </mergeCells>
  <printOptions/>
  <pageMargins bottom="0.25" footer="0.0" header="0.0" left="0.25" right="0.25" top="0.25"/>
  <pageSetup paperSize="9" scale="74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2011-05-04T06:30:28Z</dcterms:created>
  <dc:creator>User</dc:creator>
</cp:coreProperties>
</file>